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38445" windowHeight="91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B6" i="1" l="1"/>
  <c r="B7" i="1"/>
  <c r="B8" i="1"/>
  <c r="B5" i="1"/>
  <c r="A9" i="1" l="1"/>
  <c r="A10" i="1" s="1"/>
  <c r="B10" i="1" l="1"/>
  <c r="A11" i="1"/>
  <c r="A12" i="1" s="1"/>
  <c r="B9" i="1"/>
  <c r="B12" i="1" l="1"/>
  <c r="A13" i="1"/>
  <c r="A14" i="1" s="1"/>
  <c r="B11" i="1"/>
  <c r="B13" i="1" l="1"/>
  <c r="A15" i="1" l="1"/>
  <c r="B14" i="1"/>
  <c r="A16" i="1" l="1"/>
  <c r="B15" i="1"/>
  <c r="B16" i="1" l="1"/>
  <c r="A17" i="1"/>
  <c r="A18" i="1" s="1"/>
  <c r="A22" i="1" l="1"/>
  <c r="B18" i="1"/>
  <c r="B22" i="1" l="1"/>
  <c r="A23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B17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A132" i="1" l="1"/>
  <c r="B131" i="1"/>
  <c r="A133" i="1" l="1"/>
  <c r="B132" i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50" i="1" s="1"/>
  <c r="B149" i="1"/>
</calcChain>
</file>

<file path=xl/sharedStrings.xml><?xml version="1.0" encoding="utf-8"?>
<sst xmlns="http://schemas.openxmlformats.org/spreadsheetml/2006/main" count="671" uniqueCount="212">
  <si>
    <t>0x0068 - 0x0069</t>
  </si>
  <si>
    <t>Input</t>
  </si>
  <si>
    <t>RO</t>
  </si>
  <si>
    <t>u32</t>
  </si>
  <si>
    <t>Время работы с момента загрузки</t>
  </si>
  <si>
    <t>секунды</t>
  </si>
  <si>
    <t>u16</t>
  </si>
  <si>
    <t>0x006E</t>
  </si>
  <si>
    <t>Holding</t>
  </si>
  <si>
    <t>RW</t>
  </si>
  <si>
    <t>Скорость порта RS-485.</t>
  </si>
  <si>
    <t>x100, Боды</t>
  </si>
  <si>
    <t>12 — 1200 бит/с,</t>
  </si>
  <si>
    <t>24 — 2400 бит/с,</t>
  </si>
  <si>
    <t>48 — 4800 бит/с,</t>
  </si>
  <si>
    <t>192 — 19 200 бит/с,</t>
  </si>
  <si>
    <t>384 — 38 400 бит/с,</t>
  </si>
  <si>
    <t>576 — 57 600 бит/с,</t>
  </si>
  <si>
    <t>1152 — 115 200 Кбит/с</t>
  </si>
  <si>
    <t>0x0071</t>
  </si>
  <si>
    <t>Время перед отправкой ответа на modbus запрос</t>
  </si>
  <si>
    <t>0x0080</t>
  </si>
  <si>
    <t>0x0078</t>
  </si>
  <si>
    <t>Перезагрузка устройства без сохранения состояния</t>
  </si>
  <si>
    <t>любое, отличное от 0 перезагружает устройство</t>
  </si>
  <si>
    <t>200-205</t>
  </si>
  <si>
    <t>0x00C8 - 0x00CD</t>
  </si>
  <si>
    <t>string</t>
  </si>
  <si>
    <t>Модель устройства</t>
  </si>
  <si>
    <t>250-265</t>
  </si>
  <si>
    <t>0x00FA - 0x0109</t>
  </si>
  <si>
    <t>Версия прошивки</t>
  </si>
  <si>
    <t>Адрес</t>
  </si>
  <si>
    <t>Параметры регистра</t>
  </si>
  <si>
    <t>Описание</t>
  </si>
  <si>
    <t>Значения</t>
  </si>
  <si>
    <t>Dec</t>
  </si>
  <si>
    <t>Hex</t>
  </si>
  <si>
    <t>Тип</t>
  </si>
  <si>
    <t>Доступ</t>
  </si>
  <si>
    <t>Формат</t>
  </si>
  <si>
    <t>104­-105</t>
  </si>
  <si>
    <t>bool</t>
  </si>
  <si>
    <t>Discrete input</t>
  </si>
  <si>
    <t>0 или 1</t>
  </si>
  <si>
    <t>Modbus-адрес устройства </t>
  </si>
  <si>
    <t>0х00 - кран открыт</t>
  </si>
  <si>
    <t>0х02 - кран закрыт</t>
  </si>
  <si>
    <t>Coils</t>
  </si>
  <si>
    <t>Input Registers</t>
  </si>
  <si>
    <t>Текущее состояние входа FUN: 1 - на вход FUN подан уровень LOW - "закрыть", 0 - на вход FUN подан уровень HIGH - "открыть"</t>
  </si>
  <si>
    <t>Состояние крана: 0 -  "открыть/открыто", 1 - "закрыть/закрыто"</t>
  </si>
  <si>
    <t>Состояние протечки: 0 -  "нет/сбросить", 1 - "есть/включить"</t>
  </si>
  <si>
    <t>Общие для всех Modbus-устройств регистры</t>
  </si>
  <si>
    <t>0x1E - заводской</t>
  </si>
  <si>
    <t>Состояние зоны контроля 1 (0-норма, 1-протечка)</t>
  </si>
  <si>
    <t>Состояние зоны контроля 2 (0-норма, 1-протечка)</t>
  </si>
  <si>
    <t>Количество зарегистрированных датчиков WSR</t>
  </si>
  <si>
    <t>0-32</t>
  </si>
  <si>
    <t>Состояние радиодатчика (WSR) №2</t>
  </si>
  <si>
    <t>Состояние радиодатчика (WSR) №3</t>
  </si>
  <si>
    <t>Состояние радиодатчика (WSR) №4</t>
  </si>
  <si>
    <t>Состояние радиодатчика (WSR) №5</t>
  </si>
  <si>
    <t>Состояние радиодатчика (WSR) №6</t>
  </si>
  <si>
    <t>Состояние радиодатчика (WSR) №7</t>
  </si>
  <si>
    <t>Состояние радиодатчика (WSR) №8</t>
  </si>
  <si>
    <t>Состояние радиодатчика (WSR) №9</t>
  </si>
  <si>
    <t>Состояние радиодатчика (WSR) №10</t>
  </si>
  <si>
    <t>Состояние радиодатчика (WSR) №11</t>
  </si>
  <si>
    <t>Состояние радиодатчика (WSR) №12</t>
  </si>
  <si>
    <t>Состояние радиодатчика (WSR) №13</t>
  </si>
  <si>
    <t>Состояние радиодатчика (WSR) №14</t>
  </si>
  <si>
    <t>Состояние радиодатчика (WSR) №15</t>
  </si>
  <si>
    <t>Состояние радиодатчика (WSR) №16</t>
  </si>
  <si>
    <t>Состояние радиодатчика (WSR) №17</t>
  </si>
  <si>
    <t>Состояние радиодатчика (WSR) №18</t>
  </si>
  <si>
    <t>Состояние радиодатчика (WSR) №19</t>
  </si>
  <si>
    <t>Состояние радиодатчика (WSR) №20</t>
  </si>
  <si>
    <t>Состояние радиодатчика (WSR) №21</t>
  </si>
  <si>
    <t>Состояние радиодатчика (WSR) №22</t>
  </si>
  <si>
    <t>Состояние радиодатчика (WSR) №23</t>
  </si>
  <si>
    <t>Состояние радиодатчика (WSR) №24</t>
  </si>
  <si>
    <t>Состояние радиодатчика (WSR) №25</t>
  </si>
  <si>
    <t>Состояние радиодатчика (WSR) №26</t>
  </si>
  <si>
    <t>Состояние радиодатчика (WSR) №27</t>
  </si>
  <si>
    <t>Состояние радиодатчика (WSR) №28</t>
  </si>
  <si>
    <t>Состояние радиодатчика (WSR) №29</t>
  </si>
  <si>
    <t>Состояние радиодатчика (WSR) №30</t>
  </si>
  <si>
    <t>Состояние радиодатчика (WSR) №31</t>
  </si>
  <si>
    <t>Состояние радиодатчика (WSR) №32</t>
  </si>
  <si>
    <t>Уровень сигнала радиодатчика (WSR) №2</t>
  </si>
  <si>
    <t>0х00 - 0хFF (Db)</t>
  </si>
  <si>
    <t>Уровень сигнала радиодатчика (WSR) №3</t>
  </si>
  <si>
    <t>Уровень сигнала радиодатчика (WSR) №4</t>
  </si>
  <si>
    <t>Уровень сигнала радиодатчика (WSR) №5</t>
  </si>
  <si>
    <t>Уровень сигнала радиодатчика (WSR) №6</t>
  </si>
  <si>
    <t>Уровень сигнала радиодатчика (WSR) №7</t>
  </si>
  <si>
    <t>Уровень сигнала радиодатчика (WSR) №8</t>
  </si>
  <si>
    <t>Уровень сигнала радиодатчика (WSR) №9</t>
  </si>
  <si>
    <t>Уровень сигнала радиодатчика (WSR) №10</t>
  </si>
  <si>
    <t>Уровень сигнала радиодатчика (WSR) №11</t>
  </si>
  <si>
    <t>Уровень сигнала радиодатчика (WSR) №12</t>
  </si>
  <si>
    <t>Уровень сигнала радиодатчика (WSR) №13</t>
  </si>
  <si>
    <t>Уровень сигнала радиодатчика (WSR) №14</t>
  </si>
  <si>
    <t>Уровень сигнала радиодатчика (WSR) №15</t>
  </si>
  <si>
    <t>Уровень сигнала радиодатчика (WSR) №16</t>
  </si>
  <si>
    <t>Уровень сигнала радиодатчика (WSR) №17</t>
  </si>
  <si>
    <t>Уровень сигнала радиодатчика (WSR) №18</t>
  </si>
  <si>
    <t>Уровень сигнала радиодатчика (WSR) №19</t>
  </si>
  <si>
    <t>Уровень сигнала радиодатчика (WSR) №20</t>
  </si>
  <si>
    <t>Уровень сигнала радиодатчика (WSR) №21</t>
  </si>
  <si>
    <t>Уровень сигнала радиодатчика (WSR) №22</t>
  </si>
  <si>
    <t>Уровень сигнала радиодатчика (WSR) №23</t>
  </si>
  <si>
    <t>Уровень сигнала радиодатчика (WSR) №24</t>
  </si>
  <si>
    <t>0х02 - датчик обнаружил протечку</t>
  </si>
  <si>
    <t>0х03 - датчик передал "низкое напряжение батареи"</t>
  </si>
  <si>
    <t>0х04 - датчик не выходил на связь более 24 часов</t>
  </si>
  <si>
    <t>0х00 - датчик не зарегистрирован</t>
  </si>
  <si>
    <t>0х01 - датчик зарегистрирован, норма</t>
  </si>
  <si>
    <t>Уровень сигнала радиодатчика (WSR) №25</t>
  </si>
  <si>
    <t>Уровень сигнала радиодатчика (WSR) №26</t>
  </si>
  <si>
    <t>Уровень сигнала радиодатчика (WSR) №27</t>
  </si>
  <si>
    <t>Уровень сигнала радиодатчика (WSR) №28</t>
  </si>
  <si>
    <t>Уровень сигнала радиодатчика (WSR) №29</t>
  </si>
  <si>
    <t>Уровень сигнала радиодатчика (WSR) №30</t>
  </si>
  <si>
    <t>Уровень сигнала радиодатчика (WSR) №31</t>
  </si>
  <si>
    <t>Уровень сигнала радиодатчика (WSR) №32</t>
  </si>
  <si>
    <t>Сброс до заводских значений (запись 1 - сброс)</t>
  </si>
  <si>
    <r>
      <t>96 — 9600 бит/с</t>
    </r>
    <r>
      <rPr>
        <sz val="10"/>
        <rFont val="Times New Roman"/>
        <family val="1"/>
        <charset val="204"/>
      </rPr>
      <t>,</t>
    </r>
  </si>
  <si>
    <t>Состояние и уровень сигнала радиодатчика (WSR) №2</t>
  </si>
  <si>
    <t>Состояние и уровень сигнала радиодатчика (WSR) №3</t>
  </si>
  <si>
    <t>Состояние и уровень сигнала радиодатчика (WSR) №4</t>
  </si>
  <si>
    <t>Состояние и уровень сигнала радиодатчика (WSR) №5</t>
  </si>
  <si>
    <t>Состояние и уровень сигнала радиодатчика (WSR) №6</t>
  </si>
  <si>
    <t>Состояние и уровень сигнала радиодатчика (WSR) №7</t>
  </si>
  <si>
    <t>Состояние и уровень сигнала радиодатчика (WSR) №8</t>
  </si>
  <si>
    <t>Состояние и уровень сигнала радиодатчика (WSR) №9</t>
  </si>
  <si>
    <t>Состояние и уровень сигнала радиодатчика (WSR) №10</t>
  </si>
  <si>
    <t>Состояние и уровень сигнала радиодатчика (WSR) №11</t>
  </si>
  <si>
    <t>Состояние и уровень сигнала радиодатчика (WSR) №12</t>
  </si>
  <si>
    <t>Состояние и уровень сигнала радиодатчика (WSR) №13</t>
  </si>
  <si>
    <t>Состояние и уровень сигнала радиодатчика (WSR) №14</t>
  </si>
  <si>
    <t>Состояние и уровень сигнала радиодатчика (WSR) №15</t>
  </si>
  <si>
    <t>Состояние и уровень сигнала радиодатчика (WSR) №16</t>
  </si>
  <si>
    <t>Состояние и уровень сигнала радиодатчика (WSR) №17</t>
  </si>
  <si>
    <t>Состояние и уровень сигнала радиодатчика (WSR) №18</t>
  </si>
  <si>
    <t>Состояние и уровень сигнала радиодатчика (WSR) №19</t>
  </si>
  <si>
    <t>Состояние и уровень сигнала радиодатчика (WSR) №20</t>
  </si>
  <si>
    <t>Состояние и уровень сигнала радиодатчика (WSR) №21</t>
  </si>
  <si>
    <t>Состояние и уровень сигнала радиодатчика (WSR) №22</t>
  </si>
  <si>
    <t>Состояние и уровень сигнала радиодатчика (WSR) №23</t>
  </si>
  <si>
    <t>Состояние и уровень сигнала радиодатчика (WSR) №24</t>
  </si>
  <si>
    <t>Состояние и уровень сигнала радиодатчика (WSR) №25</t>
  </si>
  <si>
    <t>Состояние и уровень сигнала радиодатчика (WSR) №26</t>
  </si>
  <si>
    <t>Состояние и уровень сигнала радиодатчика (WSR) №27</t>
  </si>
  <si>
    <t>Состояние и уровень сигнала радиодатчика (WSR) №28</t>
  </si>
  <si>
    <t>Состояние и уровень сигнала радиодатчика (WSR) №29</t>
  </si>
  <si>
    <t>Состояние и уровень сигнала радиодатчика (WSR) №30</t>
  </si>
  <si>
    <t>Состояние и уровень сигнала радиодатчика (WSR) №31</t>
  </si>
  <si>
    <t>Состояние и уровень сигнала радиодатчика (WSR) №32</t>
  </si>
  <si>
    <t>0х01 - кран открывается (команда на открытие)</t>
  </si>
  <si>
    <t>0х03 - кран закрывается (команда на закрытие)</t>
  </si>
  <si>
    <t>Минуты 0-65535</t>
  </si>
  <si>
    <t>Состояние радиодатчика (WSR) №1. Можно запросить 32 регистра одним запросом.</t>
  </si>
  <si>
    <t>Уровень сигнала радиодатчика (WSR) №1. Можно запросить 32 регистра одним запросом.</t>
  </si>
  <si>
    <t>Состояние и уровень сигнала радиодатчика (WSR) №1. Можно запросить 32 регистра одним запросом.</t>
  </si>
  <si>
    <t>Обратный отсчёт сеанса связи с радиодатчиком (WSR) №2</t>
  </si>
  <si>
    <t>Обратный отсчёт сеанса связи с радиодатчиком (WSR) №3</t>
  </si>
  <si>
    <t>Обратный отсчёт сеанса связи с радиодатчиком (WSR) №4</t>
  </si>
  <si>
    <t>Обратный отсчёт сеанса связи с радиодатчиком (WSR) №5</t>
  </si>
  <si>
    <t>Обратный отсчёт сеанса связи с радиодатчиком (WSR) №6</t>
  </si>
  <si>
    <t>Обратный отсчёт сеанса связи с радиодатчиком (WSR) №7</t>
  </si>
  <si>
    <t>Обратный отсчёт сеанса связи с радиодатчиком (WSR) №8</t>
  </si>
  <si>
    <t>Обратный отсчёт сеанса связи с радиодатчиком (WSR) №9</t>
  </si>
  <si>
    <t>Обратный отсчёт сеанса связи с радиодатчиком (WSR) №10</t>
  </si>
  <si>
    <t>Обратный отсчёт сеанса связи с радиодатчиком (WSR) №11</t>
  </si>
  <si>
    <t>Обратный отсчёт сеанса связи с радиодатчиком (WSR) №12</t>
  </si>
  <si>
    <t>Обратный отсчёт сеанса связи с радиодатчиком (WSR) №13</t>
  </si>
  <si>
    <t>Обратный отсчёт сеанса связи с радиодатчиком (WSR) №14</t>
  </si>
  <si>
    <t>Обратный отсчёт сеанса связи с радиодатчиком (WSR) №15</t>
  </si>
  <si>
    <t>Обратный отсчёт сеанса связи с радиодатчиком (WSR) №16</t>
  </si>
  <si>
    <t>Обратный отсчёт сеанса связи с радиодатчиком (WSR) №17</t>
  </si>
  <si>
    <t>Обратный отсчёт сеанса связи с радиодатчиком (WSR) №18</t>
  </si>
  <si>
    <t>Обратный отсчёт сеанса связи с радиодатчиком (WSR) №19</t>
  </si>
  <si>
    <t>Обратный отсчёт сеанса связи с радиодатчиком (WSR) №20</t>
  </si>
  <si>
    <t>Обратный отсчёт сеанса связи с радиодатчиком (WSR) №21</t>
  </si>
  <si>
    <t>Обратный отсчёт сеанса связи с радиодатчиком (WSR) №22</t>
  </si>
  <si>
    <t>Обратный отсчёт сеанса связи с радиодатчиком (WSR) №23</t>
  </si>
  <si>
    <t>Обратный отсчёт сеанса связи с радиодатчиком (WSR) №24</t>
  </si>
  <si>
    <t>Обратный отсчёт сеанса связи с радиодатчиком (WSR) №25</t>
  </si>
  <si>
    <t>Обратный отсчёт сеанса связи с радиодатчиком (WSR) №26</t>
  </si>
  <si>
    <t>Обратный отсчёт сеанса связи с радиодатчиком (WSR) №27</t>
  </si>
  <si>
    <t>Обратный отсчёт сеанса связи с радиодатчиком (WSR) №28</t>
  </si>
  <si>
    <t>Обратный отсчёт сеанса связи с радиодатчиком (WSR) №29</t>
  </si>
  <si>
    <t>Обратный отсчёт сеанса связи с радиодатчиком (WSR) №30</t>
  </si>
  <si>
    <t>Обратный отсчёт сеанса связи с радиодатчиком (WSR) №31</t>
  </si>
  <si>
    <t>Обратный отсчёт сеанса связи с радиодатчиком (WSR) №32</t>
  </si>
  <si>
    <t>Обратный отсчёт сеанса связи с радиодатчиком (WSR) №1. Можно запросить 32 регистра одним запросом.</t>
  </si>
  <si>
    <t>Количество датчиков WSR не выходит на связь &gt;24 часов</t>
  </si>
  <si>
    <t>Количество датчиков WSR передал "низкое напряжение батареи"</t>
  </si>
  <si>
    <t>W</t>
  </si>
  <si>
    <t>Показывает сколько минут осталось до аварии невыхода радиодатчика на связь.</t>
  </si>
  <si>
    <t>См. состояние и уровень сигнала радиодатчика - два параметра в одном регистре.</t>
  </si>
  <si>
    <t>Запрашивать 6 регистров</t>
  </si>
  <si>
    <r>
      <t>0</t>
    </r>
    <r>
      <rPr>
        <sz val="10"/>
        <color rgb="FF2305BB"/>
        <rFont val="Times New Roman"/>
        <family val="1"/>
        <charset val="204"/>
      </rPr>
      <t> - 255 мс</t>
    </r>
  </si>
  <si>
    <t>Modbus-регистры Standard RS-485</t>
  </si>
  <si>
    <t>Уставка периода профилактического проворота крана после последнего открытия, 0-нет проворота</t>
  </si>
  <si>
    <t>Состояние зоны 2 с контролем линии (0-норма, 1-обрыв)</t>
  </si>
  <si>
    <t>Состояние зоны 1 с контролем линии (0-норма, 1-обрыв)</t>
  </si>
  <si>
    <t>Состояние крана. Запись 0x01 - команда крану открыться, 0x03 - команда закрыться. Если авария, то открытие не происходит.</t>
  </si>
  <si>
    <t>Остаток минут до профилактического проворота крана</t>
  </si>
  <si>
    <t>Количество датчиков WSR передал сигнал "протечка"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</si>
</sst>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0" tint="-0.1499984740745262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2305BB"/>
      <name val="Times New Roman"/>
      <family val="1"/>
      <charset val="204"/>
    </font>
    <font>
      <b/>
      <sz val="10"/>
      <color rgb="FF2305BB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2305BB"/>
      <name val="Calibri"/>
      <family val="2"/>
      <charset val="204"/>
      <scheme val="minor"/>
    </font>
    <font>
      <sz val="11"/>
      <color rgb="FF2305BB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9" fillId="0" borderId="3" xfId="1" applyFont="1" applyFill="1" applyBorder="1" applyAlignment="1" applyProtection="1">
      <alignment wrapText="1"/>
    </xf>
    <xf numFmtId="0" fontId="8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14" fillId="0" borderId="0" xfId="0" applyFont="1" applyFill="1"/>
    <xf numFmtId="0" fontId="15" fillId="0" borderId="0" xfId="0" applyFont="1"/>
    <xf numFmtId="0" fontId="11" fillId="0" borderId="6" xfId="0" applyFont="1" applyFill="1" applyBorder="1" applyAlignment="1">
      <alignment wrapText="1"/>
    </xf>
    <xf numFmtId="0" fontId="11" fillId="0" borderId="16" xfId="0" applyFont="1" applyFill="1" applyBorder="1" applyAlignment="1">
      <alignment wrapText="1"/>
    </xf>
    <xf numFmtId="0" fontId="15" fillId="0" borderId="0" xfId="0" applyFont="1" applyFill="1"/>
    <xf numFmtId="0" fontId="11" fillId="0" borderId="17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1" fillId="0" borderId="21" xfId="0" applyFont="1" applyBorder="1" applyAlignment="1">
      <alignment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305BB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abSelected="1" zoomScale="115" zoomScaleNormal="115" workbookViewId="0">
      <selection activeCell="F14" sqref="F14"/>
    </sheetView>
  </sheetViews>
  <sheetFormatPr defaultRowHeight="15" x14ac:dyDescent="0.25"/>
  <cols>
    <col min="1" max="1" width="4.28515625" style="83" customWidth="1"/>
    <col min="2" max="2" width="7.5703125" style="56" customWidth="1"/>
    <col min="3" max="3" width="12.85546875" style="29" customWidth="1"/>
    <col min="4" max="4" width="3.85546875" style="29" customWidth="1"/>
    <col min="5" max="5" width="4.28515625" style="28" customWidth="1"/>
    <col min="6" max="6" width="50.140625" style="29" customWidth="1"/>
    <col min="7" max="7" width="41.42578125" style="29" customWidth="1"/>
  </cols>
  <sheetData>
    <row r="1" spans="1:9" s="1" customFormat="1" x14ac:dyDescent="0.25">
      <c r="A1" s="84"/>
      <c r="B1" s="84"/>
      <c r="C1" s="84"/>
      <c r="D1" s="84"/>
      <c r="E1" s="84"/>
      <c r="F1" s="84"/>
      <c r="G1" s="84"/>
    </row>
    <row r="2" spans="1:9" ht="15.75" x14ac:dyDescent="0.25">
      <c r="A2" s="85" t="s">
        <v>205</v>
      </c>
      <c r="B2" s="85"/>
      <c r="C2" s="85"/>
      <c r="D2" s="85"/>
      <c r="E2" s="85"/>
      <c r="F2" s="85"/>
      <c r="G2" s="85"/>
    </row>
    <row r="3" spans="1:9" ht="17.45" customHeight="1" x14ac:dyDescent="0.25">
      <c r="A3" s="88" t="s">
        <v>32</v>
      </c>
      <c r="B3" s="89"/>
      <c r="C3" s="88" t="s">
        <v>33</v>
      </c>
      <c r="D3" s="90"/>
      <c r="E3" s="89"/>
      <c r="F3" s="91" t="s">
        <v>34</v>
      </c>
      <c r="G3" s="91" t="s">
        <v>35</v>
      </c>
    </row>
    <row r="4" spans="1:9" s="6" customFormat="1" ht="38.25" x14ac:dyDescent="0.25">
      <c r="A4" s="77" t="s">
        <v>36</v>
      </c>
      <c r="B4" s="52" t="s">
        <v>37</v>
      </c>
      <c r="C4" s="7" t="s">
        <v>38</v>
      </c>
      <c r="D4" s="7" t="s">
        <v>39</v>
      </c>
      <c r="E4" s="20" t="s">
        <v>40</v>
      </c>
      <c r="F4" s="92"/>
      <c r="G4" s="92"/>
    </row>
    <row r="5" spans="1:9" s="47" customFormat="1" ht="25.5" x14ac:dyDescent="0.25">
      <c r="A5" s="40">
        <v>1200</v>
      </c>
      <c r="B5" s="39" t="str">
        <f t="shared" ref="B5:B12" si="0">DEC2HEX(A5,4)</f>
        <v>04B0</v>
      </c>
      <c r="C5" s="31" t="s">
        <v>48</v>
      </c>
      <c r="D5" s="31" t="s">
        <v>200</v>
      </c>
      <c r="E5" s="40" t="s">
        <v>42</v>
      </c>
      <c r="F5" s="50" t="s">
        <v>127</v>
      </c>
      <c r="G5" s="51" t="s">
        <v>44</v>
      </c>
    </row>
    <row r="6" spans="1:9" s="2" customFormat="1" ht="26.25" x14ac:dyDescent="0.25">
      <c r="A6" s="8">
        <f t="shared" ref="A6:A14" si="1">A5+1</f>
        <v>1201</v>
      </c>
      <c r="B6" s="53" t="str">
        <f t="shared" si="0"/>
        <v>04B1</v>
      </c>
      <c r="C6" s="9" t="s">
        <v>48</v>
      </c>
      <c r="D6" s="9" t="s">
        <v>9</v>
      </c>
      <c r="E6" s="8" t="s">
        <v>42</v>
      </c>
      <c r="F6" s="10" t="s">
        <v>52</v>
      </c>
      <c r="G6" s="11" t="s">
        <v>44</v>
      </c>
    </row>
    <row r="7" spans="1:9" s="47" customFormat="1" ht="26.25" x14ac:dyDescent="0.25">
      <c r="A7" s="8">
        <f t="shared" si="1"/>
        <v>1202</v>
      </c>
      <c r="B7" s="39" t="str">
        <f t="shared" si="0"/>
        <v>04B2</v>
      </c>
      <c r="C7" s="31" t="s">
        <v>48</v>
      </c>
      <c r="D7" s="31" t="s">
        <v>9</v>
      </c>
      <c r="E7" s="40" t="s">
        <v>42</v>
      </c>
      <c r="F7" s="50" t="s">
        <v>51</v>
      </c>
      <c r="G7" s="51" t="s">
        <v>44</v>
      </c>
    </row>
    <row r="8" spans="1:9" ht="39" customHeight="1" x14ac:dyDescent="0.25">
      <c r="A8" s="8">
        <f t="shared" si="1"/>
        <v>1203</v>
      </c>
      <c r="B8" s="53" t="str">
        <f t="shared" si="0"/>
        <v>04B3</v>
      </c>
      <c r="C8" s="9" t="s">
        <v>43</v>
      </c>
      <c r="D8" s="9" t="s">
        <v>2</v>
      </c>
      <c r="E8" s="8" t="s">
        <v>42</v>
      </c>
      <c r="F8" s="9" t="s">
        <v>50</v>
      </c>
      <c r="G8" s="12" t="s">
        <v>44</v>
      </c>
    </row>
    <row r="9" spans="1:9" s="47" customFormat="1" ht="25.5" x14ac:dyDescent="0.25">
      <c r="A9" s="40">
        <f t="shared" si="1"/>
        <v>1204</v>
      </c>
      <c r="B9" s="39" t="str">
        <f t="shared" si="0"/>
        <v>04B4</v>
      </c>
      <c r="C9" s="31" t="s">
        <v>43</v>
      </c>
      <c r="D9" s="31" t="s">
        <v>2</v>
      </c>
      <c r="E9" s="40" t="s">
        <v>42</v>
      </c>
      <c r="F9" s="50" t="s">
        <v>55</v>
      </c>
      <c r="G9" s="51" t="s">
        <v>44</v>
      </c>
    </row>
    <row r="10" spans="1:9" s="2" customFormat="1" ht="25.5" customHeight="1" x14ac:dyDescent="0.25">
      <c r="A10" s="8">
        <f t="shared" si="1"/>
        <v>1205</v>
      </c>
      <c r="B10" s="53" t="str">
        <f t="shared" si="0"/>
        <v>04B5</v>
      </c>
      <c r="C10" s="9" t="s">
        <v>43</v>
      </c>
      <c r="D10" s="9" t="s">
        <v>2</v>
      </c>
      <c r="E10" s="8" t="s">
        <v>42</v>
      </c>
      <c r="F10" s="10" t="s">
        <v>208</v>
      </c>
      <c r="G10" s="11" t="s">
        <v>44</v>
      </c>
    </row>
    <row r="11" spans="1:9" s="47" customFormat="1" ht="25.5" customHeight="1" x14ac:dyDescent="0.25">
      <c r="A11" s="40">
        <f t="shared" si="1"/>
        <v>1206</v>
      </c>
      <c r="B11" s="39" t="str">
        <f t="shared" si="0"/>
        <v>04B6</v>
      </c>
      <c r="C11" s="31" t="s">
        <v>43</v>
      </c>
      <c r="D11" s="31" t="s">
        <v>2</v>
      </c>
      <c r="E11" s="40" t="s">
        <v>42</v>
      </c>
      <c r="F11" s="50" t="s">
        <v>56</v>
      </c>
      <c r="G11" s="51" t="s">
        <v>44</v>
      </c>
    </row>
    <row r="12" spans="1:9" s="2" customFormat="1" ht="25.5" customHeight="1" x14ac:dyDescent="0.25">
      <c r="A12" s="8">
        <f t="shared" si="1"/>
        <v>1207</v>
      </c>
      <c r="B12" s="53" t="str">
        <f t="shared" si="0"/>
        <v>04B7</v>
      </c>
      <c r="C12" s="9" t="s">
        <v>43</v>
      </c>
      <c r="D12" s="9" t="s">
        <v>2</v>
      </c>
      <c r="E12" s="8" t="s">
        <v>42</v>
      </c>
      <c r="F12" s="10" t="s">
        <v>207</v>
      </c>
      <c r="G12" s="11" t="s">
        <v>44</v>
      </c>
    </row>
    <row r="13" spans="1:9" s="47" customFormat="1" x14ac:dyDescent="0.25">
      <c r="A13" s="40">
        <f t="shared" si="1"/>
        <v>1208</v>
      </c>
      <c r="B13" s="39" t="str">
        <f t="shared" ref="B13:B16" si="2">DEC2HEX(A13,4)</f>
        <v>04B8</v>
      </c>
      <c r="C13" s="30" t="s">
        <v>49</v>
      </c>
      <c r="D13" s="31" t="s">
        <v>2</v>
      </c>
      <c r="E13" s="40" t="s">
        <v>6</v>
      </c>
      <c r="F13" s="45" t="s">
        <v>198</v>
      </c>
      <c r="G13" s="48" t="s">
        <v>58</v>
      </c>
      <c r="H13" s="49"/>
      <c r="I13" s="49"/>
    </row>
    <row r="14" spans="1:9" s="2" customFormat="1" x14ac:dyDescent="0.25">
      <c r="A14" s="8">
        <f t="shared" si="1"/>
        <v>1209</v>
      </c>
      <c r="B14" s="53" t="str">
        <f t="shared" si="2"/>
        <v>04B9</v>
      </c>
      <c r="C14" s="19" t="s">
        <v>49</v>
      </c>
      <c r="D14" s="9" t="s">
        <v>2</v>
      </c>
      <c r="E14" s="41" t="s">
        <v>6</v>
      </c>
      <c r="F14" s="10" t="s">
        <v>211</v>
      </c>
      <c r="G14" s="13" t="s">
        <v>58</v>
      </c>
    </row>
    <row r="15" spans="1:9" s="47" customFormat="1" ht="26.25" x14ac:dyDescent="0.25">
      <c r="A15" s="40">
        <f t="shared" ref="A15:A17" si="3">A14+1</f>
        <v>1210</v>
      </c>
      <c r="B15" s="39" t="str">
        <f t="shared" si="2"/>
        <v>04BA</v>
      </c>
      <c r="C15" s="30" t="s">
        <v>49</v>
      </c>
      <c r="D15" s="31" t="s">
        <v>2</v>
      </c>
      <c r="E15" s="40" t="s">
        <v>6</v>
      </c>
      <c r="F15" s="45" t="s">
        <v>199</v>
      </c>
      <c r="G15" s="46" t="s">
        <v>58</v>
      </c>
    </row>
    <row r="16" spans="1:9" s="2" customFormat="1" x14ac:dyDescent="0.25">
      <c r="A16" s="8">
        <f t="shared" si="3"/>
        <v>1211</v>
      </c>
      <c r="B16" s="53" t="str">
        <f t="shared" si="2"/>
        <v>04BB</v>
      </c>
      <c r="C16" s="19" t="s">
        <v>49</v>
      </c>
      <c r="D16" s="9" t="s">
        <v>2</v>
      </c>
      <c r="E16" s="41" t="s">
        <v>6</v>
      </c>
      <c r="F16" s="10" t="s">
        <v>210</v>
      </c>
      <c r="G16" s="13" t="s">
        <v>162</v>
      </c>
    </row>
    <row r="17" spans="1:7" ht="25.5" x14ac:dyDescent="0.25">
      <c r="A17" s="8">
        <f t="shared" si="3"/>
        <v>1212</v>
      </c>
      <c r="B17" s="53" t="str">
        <f>DEC2HEX(A17,4)</f>
        <v>04BC</v>
      </c>
      <c r="C17" s="30" t="s">
        <v>8</v>
      </c>
      <c r="D17" s="30" t="s">
        <v>9</v>
      </c>
      <c r="E17" s="40" t="s">
        <v>6</v>
      </c>
      <c r="F17" s="32" t="s">
        <v>206</v>
      </c>
      <c r="G17" s="34" t="s">
        <v>162</v>
      </c>
    </row>
    <row r="18" spans="1:7" x14ac:dyDescent="0.25">
      <c r="A18" s="96">
        <f>A17+1</f>
        <v>1213</v>
      </c>
      <c r="B18" s="99" t="str">
        <f>DEC2HEX(A18,4)</f>
        <v>04BD</v>
      </c>
      <c r="C18" s="102" t="s">
        <v>49</v>
      </c>
      <c r="D18" s="105" t="s">
        <v>9</v>
      </c>
      <c r="E18" s="108" t="s">
        <v>6</v>
      </c>
      <c r="F18" s="93" t="s">
        <v>209</v>
      </c>
      <c r="G18" s="17" t="s">
        <v>46</v>
      </c>
    </row>
    <row r="19" spans="1:7" x14ac:dyDescent="0.25">
      <c r="A19" s="97"/>
      <c r="B19" s="100"/>
      <c r="C19" s="103"/>
      <c r="D19" s="106"/>
      <c r="E19" s="109"/>
      <c r="F19" s="94"/>
      <c r="G19" s="18" t="s">
        <v>160</v>
      </c>
    </row>
    <row r="20" spans="1:7" x14ac:dyDescent="0.25">
      <c r="A20" s="97"/>
      <c r="B20" s="100"/>
      <c r="C20" s="103"/>
      <c r="D20" s="106"/>
      <c r="E20" s="109"/>
      <c r="F20" s="94"/>
      <c r="G20" s="18" t="s">
        <v>47</v>
      </c>
    </row>
    <row r="21" spans="1:7" x14ac:dyDescent="0.25">
      <c r="A21" s="98"/>
      <c r="B21" s="101"/>
      <c r="C21" s="104"/>
      <c r="D21" s="107"/>
      <c r="E21" s="110"/>
      <c r="F21" s="95"/>
      <c r="G21" s="16" t="s">
        <v>161</v>
      </c>
    </row>
    <row r="22" spans="1:7" x14ac:dyDescent="0.25">
      <c r="A22" s="8">
        <f>A18+1</f>
        <v>1214</v>
      </c>
      <c r="B22" s="53" t="str">
        <f>DEC2HEX(A22,4)</f>
        <v>04BE</v>
      </c>
      <c r="C22" s="30" t="s">
        <v>49</v>
      </c>
      <c r="D22" s="30" t="s">
        <v>2</v>
      </c>
      <c r="E22" s="40" t="s">
        <v>6</v>
      </c>
      <c r="F22" s="32" t="s">
        <v>57</v>
      </c>
      <c r="G22" s="37" t="s">
        <v>58</v>
      </c>
    </row>
    <row r="23" spans="1:7" ht="25.5" x14ac:dyDescent="0.25">
      <c r="A23" s="76">
        <f>A22+1</f>
        <v>1215</v>
      </c>
      <c r="B23" s="53" t="str">
        <f>DEC2HEX(A23,4)</f>
        <v>04BF</v>
      </c>
      <c r="C23" s="19" t="s">
        <v>49</v>
      </c>
      <c r="D23" s="14" t="s">
        <v>2</v>
      </c>
      <c r="E23" s="41" t="s">
        <v>6</v>
      </c>
      <c r="F23" s="15" t="s">
        <v>163</v>
      </c>
      <c r="G23" s="17" t="s">
        <v>117</v>
      </c>
    </row>
    <row r="24" spans="1:7" x14ac:dyDescent="0.25">
      <c r="A24" s="76">
        <f t="shared" ref="A24:A121" si="4">A23+1</f>
        <v>1216</v>
      </c>
      <c r="B24" s="53" t="str">
        <f t="shared" ref="B24:B86" si="5">DEC2HEX(A24,4)</f>
        <v>04C0</v>
      </c>
      <c r="C24" s="19" t="s">
        <v>49</v>
      </c>
      <c r="D24" s="14" t="s">
        <v>2</v>
      </c>
      <c r="E24" s="41" t="s">
        <v>6</v>
      </c>
      <c r="F24" s="15" t="s">
        <v>59</v>
      </c>
      <c r="G24" s="18" t="s">
        <v>118</v>
      </c>
    </row>
    <row r="25" spans="1:7" x14ac:dyDescent="0.25">
      <c r="A25" s="76">
        <f t="shared" si="4"/>
        <v>1217</v>
      </c>
      <c r="B25" s="53" t="str">
        <f t="shared" si="5"/>
        <v>04C1</v>
      </c>
      <c r="C25" s="19" t="s">
        <v>49</v>
      </c>
      <c r="D25" s="14" t="s">
        <v>2</v>
      </c>
      <c r="E25" s="41" t="s">
        <v>6</v>
      </c>
      <c r="F25" s="15" t="s">
        <v>60</v>
      </c>
      <c r="G25" s="18" t="s">
        <v>114</v>
      </c>
    </row>
    <row r="26" spans="1:7" ht="15" customHeight="1" x14ac:dyDescent="0.25">
      <c r="A26" s="76">
        <f t="shared" si="4"/>
        <v>1218</v>
      </c>
      <c r="B26" s="53" t="str">
        <f t="shared" si="5"/>
        <v>04C2</v>
      </c>
      <c r="C26" s="19" t="s">
        <v>49</v>
      </c>
      <c r="D26" s="14" t="s">
        <v>2</v>
      </c>
      <c r="E26" s="41" t="s">
        <v>6</v>
      </c>
      <c r="F26" s="15" t="s">
        <v>61</v>
      </c>
      <c r="G26" s="18" t="s">
        <v>115</v>
      </c>
    </row>
    <row r="27" spans="1:7" x14ac:dyDescent="0.25">
      <c r="A27" s="76">
        <f t="shared" si="4"/>
        <v>1219</v>
      </c>
      <c r="B27" s="53" t="str">
        <f t="shared" si="5"/>
        <v>04C3</v>
      </c>
      <c r="C27" s="19" t="s">
        <v>49</v>
      </c>
      <c r="D27" s="14" t="s">
        <v>2</v>
      </c>
      <c r="E27" s="41" t="s">
        <v>6</v>
      </c>
      <c r="F27" s="15" t="s">
        <v>62</v>
      </c>
      <c r="G27" s="18" t="s">
        <v>116</v>
      </c>
    </row>
    <row r="28" spans="1:7" x14ac:dyDescent="0.25">
      <c r="A28" s="76">
        <f t="shared" si="4"/>
        <v>1220</v>
      </c>
      <c r="B28" s="53" t="str">
        <f t="shared" si="5"/>
        <v>04C4</v>
      </c>
      <c r="C28" s="19" t="s">
        <v>49</v>
      </c>
      <c r="D28" s="14" t="s">
        <v>2</v>
      </c>
      <c r="E28" s="41" t="s">
        <v>6</v>
      </c>
      <c r="F28" s="15" t="s">
        <v>63</v>
      </c>
      <c r="G28" s="18"/>
    </row>
    <row r="29" spans="1:7" x14ac:dyDescent="0.25">
      <c r="A29" s="76">
        <f t="shared" si="4"/>
        <v>1221</v>
      </c>
      <c r="B29" s="53" t="str">
        <f t="shared" si="5"/>
        <v>04C5</v>
      </c>
      <c r="C29" s="19" t="s">
        <v>49</v>
      </c>
      <c r="D29" s="14" t="s">
        <v>2</v>
      </c>
      <c r="E29" s="41" t="s">
        <v>6</v>
      </c>
      <c r="F29" s="15" t="s">
        <v>64</v>
      </c>
      <c r="G29" s="18"/>
    </row>
    <row r="30" spans="1:7" x14ac:dyDescent="0.25">
      <c r="A30" s="76">
        <f t="shared" si="4"/>
        <v>1222</v>
      </c>
      <c r="B30" s="53" t="str">
        <f t="shared" si="5"/>
        <v>04C6</v>
      </c>
      <c r="C30" s="19" t="s">
        <v>49</v>
      </c>
      <c r="D30" s="14" t="s">
        <v>2</v>
      </c>
      <c r="E30" s="41" t="s">
        <v>6</v>
      </c>
      <c r="F30" s="15" t="s">
        <v>65</v>
      </c>
      <c r="G30" s="18"/>
    </row>
    <row r="31" spans="1:7" x14ac:dyDescent="0.25">
      <c r="A31" s="76">
        <f t="shared" si="4"/>
        <v>1223</v>
      </c>
      <c r="B31" s="53" t="str">
        <f t="shared" si="5"/>
        <v>04C7</v>
      </c>
      <c r="C31" s="19" t="s">
        <v>49</v>
      </c>
      <c r="D31" s="14" t="s">
        <v>2</v>
      </c>
      <c r="E31" s="41" t="s">
        <v>6</v>
      </c>
      <c r="F31" s="15" t="s">
        <v>66</v>
      </c>
      <c r="G31" s="18"/>
    </row>
    <row r="32" spans="1:7" x14ac:dyDescent="0.25">
      <c r="A32" s="76">
        <f t="shared" si="4"/>
        <v>1224</v>
      </c>
      <c r="B32" s="53" t="str">
        <f t="shared" si="5"/>
        <v>04C8</v>
      </c>
      <c r="C32" s="19" t="s">
        <v>49</v>
      </c>
      <c r="D32" s="14" t="s">
        <v>2</v>
      </c>
      <c r="E32" s="41" t="s">
        <v>6</v>
      </c>
      <c r="F32" s="15" t="s">
        <v>67</v>
      </c>
      <c r="G32" s="18"/>
    </row>
    <row r="33" spans="1:7" x14ac:dyDescent="0.25">
      <c r="A33" s="76">
        <f t="shared" si="4"/>
        <v>1225</v>
      </c>
      <c r="B33" s="53" t="str">
        <f t="shared" si="5"/>
        <v>04C9</v>
      </c>
      <c r="C33" s="19" t="s">
        <v>49</v>
      </c>
      <c r="D33" s="14" t="s">
        <v>2</v>
      </c>
      <c r="E33" s="41" t="s">
        <v>6</v>
      </c>
      <c r="F33" s="15" t="s">
        <v>68</v>
      </c>
      <c r="G33" s="18"/>
    </row>
    <row r="34" spans="1:7" x14ac:dyDescent="0.25">
      <c r="A34" s="76">
        <f t="shared" si="4"/>
        <v>1226</v>
      </c>
      <c r="B34" s="53" t="str">
        <f t="shared" si="5"/>
        <v>04CA</v>
      </c>
      <c r="C34" s="19" t="s">
        <v>49</v>
      </c>
      <c r="D34" s="14" t="s">
        <v>2</v>
      </c>
      <c r="E34" s="41" t="s">
        <v>6</v>
      </c>
      <c r="F34" s="15" t="s">
        <v>69</v>
      </c>
      <c r="G34" s="18"/>
    </row>
    <row r="35" spans="1:7" x14ac:dyDescent="0.25">
      <c r="A35" s="76">
        <f t="shared" si="4"/>
        <v>1227</v>
      </c>
      <c r="B35" s="53" t="str">
        <f t="shared" si="5"/>
        <v>04CB</v>
      </c>
      <c r="C35" s="19" t="s">
        <v>49</v>
      </c>
      <c r="D35" s="14" t="s">
        <v>2</v>
      </c>
      <c r="E35" s="41" t="s">
        <v>6</v>
      </c>
      <c r="F35" s="15" t="s">
        <v>70</v>
      </c>
      <c r="G35" s="18"/>
    </row>
    <row r="36" spans="1:7" x14ac:dyDescent="0.25">
      <c r="A36" s="76">
        <f t="shared" si="4"/>
        <v>1228</v>
      </c>
      <c r="B36" s="53" t="str">
        <f t="shared" si="5"/>
        <v>04CC</v>
      </c>
      <c r="C36" s="19" t="s">
        <v>49</v>
      </c>
      <c r="D36" s="14" t="s">
        <v>2</v>
      </c>
      <c r="E36" s="41" t="s">
        <v>6</v>
      </c>
      <c r="F36" s="15" t="s">
        <v>71</v>
      </c>
      <c r="G36" s="18"/>
    </row>
    <row r="37" spans="1:7" x14ac:dyDescent="0.25">
      <c r="A37" s="76">
        <f t="shared" si="4"/>
        <v>1229</v>
      </c>
      <c r="B37" s="53" t="str">
        <f t="shared" si="5"/>
        <v>04CD</v>
      </c>
      <c r="C37" s="19" t="s">
        <v>49</v>
      </c>
      <c r="D37" s="14" t="s">
        <v>2</v>
      </c>
      <c r="E37" s="41" t="s">
        <v>6</v>
      </c>
      <c r="F37" s="15" t="s">
        <v>72</v>
      </c>
      <c r="G37" s="18"/>
    </row>
    <row r="38" spans="1:7" x14ac:dyDescent="0.25">
      <c r="A38" s="76">
        <f t="shared" si="4"/>
        <v>1230</v>
      </c>
      <c r="B38" s="53" t="str">
        <f t="shared" si="5"/>
        <v>04CE</v>
      </c>
      <c r="C38" s="19" t="s">
        <v>49</v>
      </c>
      <c r="D38" s="14" t="s">
        <v>2</v>
      </c>
      <c r="E38" s="41" t="s">
        <v>6</v>
      </c>
      <c r="F38" s="15" t="s">
        <v>73</v>
      </c>
      <c r="G38" s="18"/>
    </row>
    <row r="39" spans="1:7" x14ac:dyDescent="0.25">
      <c r="A39" s="76">
        <f t="shared" si="4"/>
        <v>1231</v>
      </c>
      <c r="B39" s="53" t="str">
        <f t="shared" si="5"/>
        <v>04CF</v>
      </c>
      <c r="C39" s="19" t="s">
        <v>49</v>
      </c>
      <c r="D39" s="14" t="s">
        <v>2</v>
      </c>
      <c r="E39" s="41" t="s">
        <v>6</v>
      </c>
      <c r="F39" s="15" t="s">
        <v>74</v>
      </c>
      <c r="G39" s="18"/>
    </row>
    <row r="40" spans="1:7" x14ac:dyDescent="0.25">
      <c r="A40" s="76">
        <f t="shared" si="4"/>
        <v>1232</v>
      </c>
      <c r="B40" s="53" t="str">
        <f t="shared" si="5"/>
        <v>04D0</v>
      </c>
      <c r="C40" s="19" t="s">
        <v>49</v>
      </c>
      <c r="D40" s="14" t="s">
        <v>2</v>
      </c>
      <c r="E40" s="41" t="s">
        <v>6</v>
      </c>
      <c r="F40" s="15" t="s">
        <v>75</v>
      </c>
      <c r="G40" s="18"/>
    </row>
    <row r="41" spans="1:7" x14ac:dyDescent="0.25">
      <c r="A41" s="76">
        <f t="shared" si="4"/>
        <v>1233</v>
      </c>
      <c r="B41" s="53" t="str">
        <f t="shared" si="5"/>
        <v>04D1</v>
      </c>
      <c r="C41" s="19" t="s">
        <v>49</v>
      </c>
      <c r="D41" s="14" t="s">
        <v>2</v>
      </c>
      <c r="E41" s="41" t="s">
        <v>6</v>
      </c>
      <c r="F41" s="15" t="s">
        <v>76</v>
      </c>
      <c r="G41" s="18"/>
    </row>
    <row r="42" spans="1:7" x14ac:dyDescent="0.25">
      <c r="A42" s="76">
        <f t="shared" si="4"/>
        <v>1234</v>
      </c>
      <c r="B42" s="53" t="str">
        <f t="shared" si="5"/>
        <v>04D2</v>
      </c>
      <c r="C42" s="19" t="s">
        <v>49</v>
      </c>
      <c r="D42" s="14" t="s">
        <v>2</v>
      </c>
      <c r="E42" s="41" t="s">
        <v>6</v>
      </c>
      <c r="F42" s="15" t="s">
        <v>77</v>
      </c>
      <c r="G42" s="18"/>
    </row>
    <row r="43" spans="1:7" x14ac:dyDescent="0.25">
      <c r="A43" s="76">
        <f t="shared" si="4"/>
        <v>1235</v>
      </c>
      <c r="B43" s="53" t="str">
        <f t="shared" si="5"/>
        <v>04D3</v>
      </c>
      <c r="C43" s="19" t="s">
        <v>49</v>
      </c>
      <c r="D43" s="14" t="s">
        <v>2</v>
      </c>
      <c r="E43" s="41" t="s">
        <v>6</v>
      </c>
      <c r="F43" s="15" t="s">
        <v>78</v>
      </c>
      <c r="G43" s="18"/>
    </row>
    <row r="44" spans="1:7" x14ac:dyDescent="0.25">
      <c r="A44" s="76">
        <f t="shared" si="4"/>
        <v>1236</v>
      </c>
      <c r="B44" s="53" t="str">
        <f t="shared" si="5"/>
        <v>04D4</v>
      </c>
      <c r="C44" s="19" t="s">
        <v>49</v>
      </c>
      <c r="D44" s="14" t="s">
        <v>2</v>
      </c>
      <c r="E44" s="41" t="s">
        <v>6</v>
      </c>
      <c r="F44" s="15" t="s">
        <v>79</v>
      </c>
      <c r="G44" s="18"/>
    </row>
    <row r="45" spans="1:7" x14ac:dyDescent="0.25">
      <c r="A45" s="76">
        <f t="shared" si="4"/>
        <v>1237</v>
      </c>
      <c r="B45" s="53" t="str">
        <f t="shared" si="5"/>
        <v>04D5</v>
      </c>
      <c r="C45" s="19" t="s">
        <v>49</v>
      </c>
      <c r="D45" s="14" t="s">
        <v>2</v>
      </c>
      <c r="E45" s="41" t="s">
        <v>6</v>
      </c>
      <c r="F45" s="15" t="s">
        <v>80</v>
      </c>
      <c r="G45" s="18"/>
    </row>
    <row r="46" spans="1:7" x14ac:dyDescent="0.25">
      <c r="A46" s="76">
        <f t="shared" si="4"/>
        <v>1238</v>
      </c>
      <c r="B46" s="53" t="str">
        <f t="shared" si="5"/>
        <v>04D6</v>
      </c>
      <c r="C46" s="19" t="s">
        <v>49</v>
      </c>
      <c r="D46" s="14" t="s">
        <v>2</v>
      </c>
      <c r="E46" s="41" t="s">
        <v>6</v>
      </c>
      <c r="F46" s="15" t="s">
        <v>81</v>
      </c>
      <c r="G46" s="18"/>
    </row>
    <row r="47" spans="1:7" x14ac:dyDescent="0.25">
      <c r="A47" s="76">
        <f t="shared" si="4"/>
        <v>1239</v>
      </c>
      <c r="B47" s="53" t="str">
        <f t="shared" si="5"/>
        <v>04D7</v>
      </c>
      <c r="C47" s="19" t="s">
        <v>49</v>
      </c>
      <c r="D47" s="14" t="s">
        <v>2</v>
      </c>
      <c r="E47" s="41" t="s">
        <v>6</v>
      </c>
      <c r="F47" s="15" t="s">
        <v>82</v>
      </c>
      <c r="G47" s="18"/>
    </row>
    <row r="48" spans="1:7" x14ac:dyDescent="0.25">
      <c r="A48" s="76">
        <f t="shared" si="4"/>
        <v>1240</v>
      </c>
      <c r="B48" s="53" t="str">
        <f t="shared" si="5"/>
        <v>04D8</v>
      </c>
      <c r="C48" s="19" t="s">
        <v>49</v>
      </c>
      <c r="D48" s="14" t="s">
        <v>2</v>
      </c>
      <c r="E48" s="41" t="s">
        <v>6</v>
      </c>
      <c r="F48" s="15" t="s">
        <v>83</v>
      </c>
      <c r="G48" s="18"/>
    </row>
    <row r="49" spans="1:7" x14ac:dyDescent="0.25">
      <c r="A49" s="76">
        <f t="shared" si="4"/>
        <v>1241</v>
      </c>
      <c r="B49" s="53" t="str">
        <f t="shared" si="5"/>
        <v>04D9</v>
      </c>
      <c r="C49" s="19" t="s">
        <v>49</v>
      </c>
      <c r="D49" s="14" t="s">
        <v>2</v>
      </c>
      <c r="E49" s="41" t="s">
        <v>6</v>
      </c>
      <c r="F49" s="15" t="s">
        <v>84</v>
      </c>
      <c r="G49" s="18"/>
    </row>
    <row r="50" spans="1:7" x14ac:dyDescent="0.25">
      <c r="A50" s="76">
        <f t="shared" si="4"/>
        <v>1242</v>
      </c>
      <c r="B50" s="53" t="str">
        <f t="shared" si="5"/>
        <v>04DA</v>
      </c>
      <c r="C50" s="19" t="s">
        <v>49</v>
      </c>
      <c r="D50" s="14" t="s">
        <v>2</v>
      </c>
      <c r="E50" s="41" t="s">
        <v>6</v>
      </c>
      <c r="F50" s="15" t="s">
        <v>85</v>
      </c>
      <c r="G50" s="18"/>
    </row>
    <row r="51" spans="1:7" x14ac:dyDescent="0.25">
      <c r="A51" s="76">
        <f t="shared" si="4"/>
        <v>1243</v>
      </c>
      <c r="B51" s="53" t="str">
        <f t="shared" si="5"/>
        <v>04DB</v>
      </c>
      <c r="C51" s="19" t="s">
        <v>49</v>
      </c>
      <c r="D51" s="14" t="s">
        <v>2</v>
      </c>
      <c r="E51" s="41" t="s">
        <v>6</v>
      </c>
      <c r="F51" s="15" t="s">
        <v>86</v>
      </c>
      <c r="G51" s="18"/>
    </row>
    <row r="52" spans="1:7" x14ac:dyDescent="0.25">
      <c r="A52" s="76">
        <f t="shared" si="4"/>
        <v>1244</v>
      </c>
      <c r="B52" s="53" t="str">
        <f t="shared" si="5"/>
        <v>04DC</v>
      </c>
      <c r="C52" s="19" t="s">
        <v>49</v>
      </c>
      <c r="D52" s="14" t="s">
        <v>2</v>
      </c>
      <c r="E52" s="41" t="s">
        <v>6</v>
      </c>
      <c r="F52" s="15" t="s">
        <v>87</v>
      </c>
      <c r="G52" s="18"/>
    </row>
    <row r="53" spans="1:7" x14ac:dyDescent="0.25">
      <c r="A53" s="76">
        <f t="shared" si="4"/>
        <v>1245</v>
      </c>
      <c r="B53" s="53" t="str">
        <f t="shared" si="5"/>
        <v>04DD</v>
      </c>
      <c r="C53" s="19" t="s">
        <v>49</v>
      </c>
      <c r="D53" s="14" t="s">
        <v>2</v>
      </c>
      <c r="E53" s="41" t="s">
        <v>6</v>
      </c>
      <c r="F53" s="15" t="s">
        <v>88</v>
      </c>
      <c r="G53" s="18"/>
    </row>
    <row r="54" spans="1:7" x14ac:dyDescent="0.25">
      <c r="A54" s="76">
        <f t="shared" si="4"/>
        <v>1246</v>
      </c>
      <c r="B54" s="53" t="str">
        <f t="shared" si="5"/>
        <v>04DE</v>
      </c>
      <c r="C54" s="19" t="s">
        <v>49</v>
      </c>
      <c r="D54" s="14" t="s">
        <v>2</v>
      </c>
      <c r="E54" s="41" t="s">
        <v>6</v>
      </c>
      <c r="F54" s="15" t="s">
        <v>89</v>
      </c>
      <c r="G54" s="16"/>
    </row>
    <row r="55" spans="1:7" s="5" customFormat="1" ht="25.5" x14ac:dyDescent="0.25">
      <c r="A55" s="75">
        <f t="shared" si="4"/>
        <v>1247</v>
      </c>
      <c r="B55" s="39" t="str">
        <f>DEC2HEX(A55,4)</f>
        <v>04DF</v>
      </c>
      <c r="C55" s="30" t="s">
        <v>49</v>
      </c>
      <c r="D55" s="30" t="s">
        <v>2</v>
      </c>
      <c r="E55" s="40" t="s">
        <v>6</v>
      </c>
      <c r="F55" s="32" t="s">
        <v>164</v>
      </c>
      <c r="G55" s="33" t="s">
        <v>91</v>
      </c>
    </row>
    <row r="56" spans="1:7" s="5" customFormat="1" x14ac:dyDescent="0.25">
      <c r="A56" s="75">
        <f t="shared" si="4"/>
        <v>1248</v>
      </c>
      <c r="B56" s="39" t="str">
        <f t="shared" si="5"/>
        <v>04E0</v>
      </c>
      <c r="C56" s="30" t="s">
        <v>49</v>
      </c>
      <c r="D56" s="30" t="s">
        <v>2</v>
      </c>
      <c r="E56" s="40" t="s">
        <v>6</v>
      </c>
      <c r="F56" s="32" t="s">
        <v>90</v>
      </c>
      <c r="G56" s="33"/>
    </row>
    <row r="57" spans="1:7" s="5" customFormat="1" x14ac:dyDescent="0.25">
      <c r="A57" s="75">
        <f t="shared" si="4"/>
        <v>1249</v>
      </c>
      <c r="B57" s="39" t="str">
        <f t="shared" si="5"/>
        <v>04E1</v>
      </c>
      <c r="C57" s="30" t="s">
        <v>49</v>
      </c>
      <c r="D57" s="30" t="s">
        <v>2</v>
      </c>
      <c r="E57" s="40" t="s">
        <v>6</v>
      </c>
      <c r="F57" s="32" t="s">
        <v>92</v>
      </c>
      <c r="G57" s="33"/>
    </row>
    <row r="58" spans="1:7" s="5" customFormat="1" x14ac:dyDescent="0.25">
      <c r="A58" s="75">
        <f t="shared" si="4"/>
        <v>1250</v>
      </c>
      <c r="B58" s="39" t="str">
        <f t="shared" si="5"/>
        <v>04E2</v>
      </c>
      <c r="C58" s="30" t="s">
        <v>49</v>
      </c>
      <c r="D58" s="30" t="s">
        <v>2</v>
      </c>
      <c r="E58" s="40" t="s">
        <v>6</v>
      </c>
      <c r="F58" s="32" t="s">
        <v>93</v>
      </c>
      <c r="G58" s="33"/>
    </row>
    <row r="59" spans="1:7" s="5" customFormat="1" x14ac:dyDescent="0.25">
      <c r="A59" s="75">
        <f t="shared" si="4"/>
        <v>1251</v>
      </c>
      <c r="B59" s="39" t="str">
        <f t="shared" si="5"/>
        <v>04E3</v>
      </c>
      <c r="C59" s="30" t="s">
        <v>49</v>
      </c>
      <c r="D59" s="30" t="s">
        <v>2</v>
      </c>
      <c r="E59" s="40" t="s">
        <v>6</v>
      </c>
      <c r="F59" s="32" t="s">
        <v>94</v>
      </c>
      <c r="G59" s="33"/>
    </row>
    <row r="60" spans="1:7" s="5" customFormat="1" x14ac:dyDescent="0.25">
      <c r="A60" s="75">
        <f t="shared" si="4"/>
        <v>1252</v>
      </c>
      <c r="B60" s="39" t="str">
        <f t="shared" si="5"/>
        <v>04E4</v>
      </c>
      <c r="C60" s="30" t="s">
        <v>49</v>
      </c>
      <c r="D60" s="30" t="s">
        <v>2</v>
      </c>
      <c r="E60" s="40" t="s">
        <v>6</v>
      </c>
      <c r="F60" s="32" t="s">
        <v>95</v>
      </c>
      <c r="G60" s="33"/>
    </row>
    <row r="61" spans="1:7" s="5" customFormat="1" x14ac:dyDescent="0.25">
      <c r="A61" s="75">
        <f t="shared" si="4"/>
        <v>1253</v>
      </c>
      <c r="B61" s="39" t="str">
        <f t="shared" si="5"/>
        <v>04E5</v>
      </c>
      <c r="C61" s="30" t="s">
        <v>49</v>
      </c>
      <c r="D61" s="30" t="s">
        <v>2</v>
      </c>
      <c r="E61" s="40" t="s">
        <v>6</v>
      </c>
      <c r="F61" s="32" t="s">
        <v>96</v>
      </c>
      <c r="G61" s="33"/>
    </row>
    <row r="62" spans="1:7" s="5" customFormat="1" x14ac:dyDescent="0.25">
      <c r="A62" s="75">
        <f t="shared" si="4"/>
        <v>1254</v>
      </c>
      <c r="B62" s="39" t="str">
        <f t="shared" si="5"/>
        <v>04E6</v>
      </c>
      <c r="C62" s="30" t="s">
        <v>49</v>
      </c>
      <c r="D62" s="30" t="s">
        <v>2</v>
      </c>
      <c r="E62" s="40" t="s">
        <v>6</v>
      </c>
      <c r="F62" s="32" t="s">
        <v>97</v>
      </c>
      <c r="G62" s="33"/>
    </row>
    <row r="63" spans="1:7" s="5" customFormat="1" x14ac:dyDescent="0.25">
      <c r="A63" s="75">
        <f t="shared" si="4"/>
        <v>1255</v>
      </c>
      <c r="B63" s="39" t="str">
        <f t="shared" si="5"/>
        <v>04E7</v>
      </c>
      <c r="C63" s="30" t="s">
        <v>49</v>
      </c>
      <c r="D63" s="30" t="s">
        <v>2</v>
      </c>
      <c r="E63" s="40" t="s">
        <v>6</v>
      </c>
      <c r="F63" s="32" t="s">
        <v>98</v>
      </c>
      <c r="G63" s="33"/>
    </row>
    <row r="64" spans="1:7" s="5" customFormat="1" x14ac:dyDescent="0.25">
      <c r="A64" s="75">
        <f t="shared" si="4"/>
        <v>1256</v>
      </c>
      <c r="B64" s="39" t="str">
        <f t="shared" si="5"/>
        <v>04E8</v>
      </c>
      <c r="C64" s="30" t="s">
        <v>49</v>
      </c>
      <c r="D64" s="30" t="s">
        <v>2</v>
      </c>
      <c r="E64" s="40" t="s">
        <v>6</v>
      </c>
      <c r="F64" s="32" t="s">
        <v>99</v>
      </c>
      <c r="G64" s="33"/>
    </row>
    <row r="65" spans="1:7" s="5" customFormat="1" x14ac:dyDescent="0.25">
      <c r="A65" s="75">
        <f t="shared" si="4"/>
        <v>1257</v>
      </c>
      <c r="B65" s="39" t="str">
        <f t="shared" si="5"/>
        <v>04E9</v>
      </c>
      <c r="C65" s="30" t="s">
        <v>49</v>
      </c>
      <c r="D65" s="30" t="s">
        <v>2</v>
      </c>
      <c r="E65" s="40" t="s">
        <v>6</v>
      </c>
      <c r="F65" s="32" t="s">
        <v>100</v>
      </c>
      <c r="G65" s="33"/>
    </row>
    <row r="66" spans="1:7" s="5" customFormat="1" x14ac:dyDescent="0.25">
      <c r="A66" s="75">
        <f t="shared" si="4"/>
        <v>1258</v>
      </c>
      <c r="B66" s="39" t="str">
        <f t="shared" si="5"/>
        <v>04EA</v>
      </c>
      <c r="C66" s="30" t="s">
        <v>49</v>
      </c>
      <c r="D66" s="30" t="s">
        <v>2</v>
      </c>
      <c r="E66" s="40" t="s">
        <v>6</v>
      </c>
      <c r="F66" s="32" t="s">
        <v>101</v>
      </c>
      <c r="G66" s="33"/>
    </row>
    <row r="67" spans="1:7" s="5" customFormat="1" x14ac:dyDescent="0.25">
      <c r="A67" s="75">
        <f t="shared" si="4"/>
        <v>1259</v>
      </c>
      <c r="B67" s="39" t="str">
        <f t="shared" si="5"/>
        <v>04EB</v>
      </c>
      <c r="C67" s="30" t="s">
        <v>49</v>
      </c>
      <c r="D67" s="30" t="s">
        <v>2</v>
      </c>
      <c r="E67" s="40" t="s">
        <v>6</v>
      </c>
      <c r="F67" s="32" t="s">
        <v>102</v>
      </c>
      <c r="G67" s="33"/>
    </row>
    <row r="68" spans="1:7" s="5" customFormat="1" x14ac:dyDescent="0.25">
      <c r="A68" s="75">
        <f t="shared" si="4"/>
        <v>1260</v>
      </c>
      <c r="B68" s="39" t="str">
        <f t="shared" si="5"/>
        <v>04EC</v>
      </c>
      <c r="C68" s="30" t="s">
        <v>49</v>
      </c>
      <c r="D68" s="30" t="s">
        <v>2</v>
      </c>
      <c r="E68" s="40" t="s">
        <v>6</v>
      </c>
      <c r="F68" s="32" t="s">
        <v>103</v>
      </c>
      <c r="G68" s="33"/>
    </row>
    <row r="69" spans="1:7" s="5" customFormat="1" x14ac:dyDescent="0.25">
      <c r="A69" s="75">
        <f t="shared" si="4"/>
        <v>1261</v>
      </c>
      <c r="B69" s="39" t="str">
        <f t="shared" si="5"/>
        <v>04ED</v>
      </c>
      <c r="C69" s="30" t="s">
        <v>49</v>
      </c>
      <c r="D69" s="30" t="s">
        <v>2</v>
      </c>
      <c r="E69" s="40" t="s">
        <v>6</v>
      </c>
      <c r="F69" s="32" t="s">
        <v>104</v>
      </c>
      <c r="G69" s="33"/>
    </row>
    <row r="70" spans="1:7" s="5" customFormat="1" x14ac:dyDescent="0.25">
      <c r="A70" s="75">
        <f t="shared" si="4"/>
        <v>1262</v>
      </c>
      <c r="B70" s="39" t="str">
        <f t="shared" si="5"/>
        <v>04EE</v>
      </c>
      <c r="C70" s="30" t="s">
        <v>49</v>
      </c>
      <c r="D70" s="30" t="s">
        <v>2</v>
      </c>
      <c r="E70" s="40" t="s">
        <v>6</v>
      </c>
      <c r="F70" s="32" t="s">
        <v>105</v>
      </c>
      <c r="G70" s="33"/>
    </row>
    <row r="71" spans="1:7" s="5" customFormat="1" x14ac:dyDescent="0.25">
      <c r="A71" s="75">
        <f t="shared" si="4"/>
        <v>1263</v>
      </c>
      <c r="B71" s="39" t="str">
        <f t="shared" si="5"/>
        <v>04EF</v>
      </c>
      <c r="C71" s="30" t="s">
        <v>49</v>
      </c>
      <c r="D71" s="30" t="s">
        <v>2</v>
      </c>
      <c r="E71" s="40" t="s">
        <v>6</v>
      </c>
      <c r="F71" s="32" t="s">
        <v>106</v>
      </c>
      <c r="G71" s="33"/>
    </row>
    <row r="72" spans="1:7" s="5" customFormat="1" x14ac:dyDescent="0.25">
      <c r="A72" s="75">
        <f t="shared" si="4"/>
        <v>1264</v>
      </c>
      <c r="B72" s="39" t="str">
        <f t="shared" si="5"/>
        <v>04F0</v>
      </c>
      <c r="C72" s="30" t="s">
        <v>49</v>
      </c>
      <c r="D72" s="30" t="s">
        <v>2</v>
      </c>
      <c r="E72" s="40" t="s">
        <v>6</v>
      </c>
      <c r="F72" s="32" t="s">
        <v>107</v>
      </c>
      <c r="G72" s="33"/>
    </row>
    <row r="73" spans="1:7" s="5" customFormat="1" x14ac:dyDescent="0.25">
      <c r="A73" s="75">
        <f t="shared" si="4"/>
        <v>1265</v>
      </c>
      <c r="B73" s="39" t="str">
        <f t="shared" si="5"/>
        <v>04F1</v>
      </c>
      <c r="C73" s="30" t="s">
        <v>49</v>
      </c>
      <c r="D73" s="30" t="s">
        <v>2</v>
      </c>
      <c r="E73" s="40" t="s">
        <v>6</v>
      </c>
      <c r="F73" s="32" t="s">
        <v>108</v>
      </c>
      <c r="G73" s="33"/>
    </row>
    <row r="74" spans="1:7" s="5" customFormat="1" x14ac:dyDescent="0.25">
      <c r="A74" s="75">
        <f t="shared" si="4"/>
        <v>1266</v>
      </c>
      <c r="B74" s="39" t="str">
        <f t="shared" si="5"/>
        <v>04F2</v>
      </c>
      <c r="C74" s="30" t="s">
        <v>49</v>
      </c>
      <c r="D74" s="30" t="s">
        <v>2</v>
      </c>
      <c r="E74" s="40" t="s">
        <v>6</v>
      </c>
      <c r="F74" s="32" t="s">
        <v>109</v>
      </c>
      <c r="G74" s="33"/>
    </row>
    <row r="75" spans="1:7" s="5" customFormat="1" x14ac:dyDescent="0.25">
      <c r="A75" s="75">
        <f t="shared" si="4"/>
        <v>1267</v>
      </c>
      <c r="B75" s="39" t="str">
        <f t="shared" si="5"/>
        <v>04F3</v>
      </c>
      <c r="C75" s="30" t="s">
        <v>49</v>
      </c>
      <c r="D75" s="30" t="s">
        <v>2</v>
      </c>
      <c r="E75" s="40" t="s">
        <v>6</v>
      </c>
      <c r="F75" s="32" t="s">
        <v>110</v>
      </c>
      <c r="G75" s="33"/>
    </row>
    <row r="76" spans="1:7" s="5" customFormat="1" x14ac:dyDescent="0.25">
      <c r="A76" s="75">
        <f t="shared" si="4"/>
        <v>1268</v>
      </c>
      <c r="B76" s="39" t="str">
        <f t="shared" si="5"/>
        <v>04F4</v>
      </c>
      <c r="C76" s="30" t="s">
        <v>49</v>
      </c>
      <c r="D76" s="30" t="s">
        <v>2</v>
      </c>
      <c r="E76" s="40" t="s">
        <v>6</v>
      </c>
      <c r="F76" s="32" t="s">
        <v>111</v>
      </c>
      <c r="G76" s="33"/>
    </row>
    <row r="77" spans="1:7" s="5" customFormat="1" x14ac:dyDescent="0.25">
      <c r="A77" s="75">
        <f t="shared" si="4"/>
        <v>1269</v>
      </c>
      <c r="B77" s="39" t="str">
        <f t="shared" si="5"/>
        <v>04F5</v>
      </c>
      <c r="C77" s="30" t="s">
        <v>49</v>
      </c>
      <c r="D77" s="30" t="s">
        <v>2</v>
      </c>
      <c r="E77" s="40" t="s">
        <v>6</v>
      </c>
      <c r="F77" s="32" t="s">
        <v>112</v>
      </c>
      <c r="G77" s="33"/>
    </row>
    <row r="78" spans="1:7" s="5" customFormat="1" x14ac:dyDescent="0.25">
      <c r="A78" s="75">
        <f t="shared" si="4"/>
        <v>1270</v>
      </c>
      <c r="B78" s="39" t="str">
        <f t="shared" si="5"/>
        <v>04F6</v>
      </c>
      <c r="C78" s="30" t="s">
        <v>49</v>
      </c>
      <c r="D78" s="30" t="s">
        <v>2</v>
      </c>
      <c r="E78" s="40" t="s">
        <v>6</v>
      </c>
      <c r="F78" s="32" t="s">
        <v>113</v>
      </c>
      <c r="G78" s="33"/>
    </row>
    <row r="79" spans="1:7" s="5" customFormat="1" x14ac:dyDescent="0.25">
      <c r="A79" s="75">
        <f t="shared" si="4"/>
        <v>1271</v>
      </c>
      <c r="B79" s="39" t="str">
        <f t="shared" si="5"/>
        <v>04F7</v>
      </c>
      <c r="C79" s="30" t="s">
        <v>49</v>
      </c>
      <c r="D79" s="30" t="s">
        <v>2</v>
      </c>
      <c r="E79" s="40" t="s">
        <v>6</v>
      </c>
      <c r="F79" s="32" t="s">
        <v>119</v>
      </c>
      <c r="G79" s="33"/>
    </row>
    <row r="80" spans="1:7" s="5" customFormat="1" x14ac:dyDescent="0.25">
      <c r="A80" s="75">
        <f t="shared" si="4"/>
        <v>1272</v>
      </c>
      <c r="B80" s="39" t="str">
        <f t="shared" si="5"/>
        <v>04F8</v>
      </c>
      <c r="C80" s="30" t="s">
        <v>49</v>
      </c>
      <c r="D80" s="30" t="s">
        <v>2</v>
      </c>
      <c r="E80" s="40" t="s">
        <v>6</v>
      </c>
      <c r="F80" s="32" t="s">
        <v>120</v>
      </c>
      <c r="G80" s="33"/>
    </row>
    <row r="81" spans="1:7" s="5" customFormat="1" x14ac:dyDescent="0.25">
      <c r="A81" s="75">
        <f t="shared" si="4"/>
        <v>1273</v>
      </c>
      <c r="B81" s="39" t="str">
        <f t="shared" si="5"/>
        <v>04F9</v>
      </c>
      <c r="C81" s="30" t="s">
        <v>49</v>
      </c>
      <c r="D81" s="30" t="s">
        <v>2</v>
      </c>
      <c r="E81" s="40" t="s">
        <v>6</v>
      </c>
      <c r="F81" s="32" t="s">
        <v>121</v>
      </c>
      <c r="G81" s="33"/>
    </row>
    <row r="82" spans="1:7" s="5" customFormat="1" x14ac:dyDescent="0.25">
      <c r="A82" s="75">
        <f t="shared" si="4"/>
        <v>1274</v>
      </c>
      <c r="B82" s="39" t="str">
        <f t="shared" si="5"/>
        <v>04FA</v>
      </c>
      <c r="C82" s="30" t="s">
        <v>49</v>
      </c>
      <c r="D82" s="30" t="s">
        <v>2</v>
      </c>
      <c r="E82" s="40" t="s">
        <v>6</v>
      </c>
      <c r="F82" s="32" t="s">
        <v>122</v>
      </c>
      <c r="G82" s="33"/>
    </row>
    <row r="83" spans="1:7" s="5" customFormat="1" x14ac:dyDescent="0.25">
      <c r="A83" s="75">
        <f t="shared" si="4"/>
        <v>1275</v>
      </c>
      <c r="B83" s="39" t="str">
        <f t="shared" si="5"/>
        <v>04FB</v>
      </c>
      <c r="C83" s="30" t="s">
        <v>49</v>
      </c>
      <c r="D83" s="30" t="s">
        <v>2</v>
      </c>
      <c r="E83" s="40" t="s">
        <v>6</v>
      </c>
      <c r="F83" s="32" t="s">
        <v>123</v>
      </c>
      <c r="G83" s="33"/>
    </row>
    <row r="84" spans="1:7" s="5" customFormat="1" x14ac:dyDescent="0.25">
      <c r="A84" s="75">
        <f t="shared" si="4"/>
        <v>1276</v>
      </c>
      <c r="B84" s="39" t="str">
        <f t="shared" si="5"/>
        <v>04FC</v>
      </c>
      <c r="C84" s="30" t="s">
        <v>49</v>
      </c>
      <c r="D84" s="30" t="s">
        <v>2</v>
      </c>
      <c r="E84" s="40" t="s">
        <v>6</v>
      </c>
      <c r="F84" s="32" t="s">
        <v>124</v>
      </c>
      <c r="G84" s="33"/>
    </row>
    <row r="85" spans="1:7" s="5" customFormat="1" x14ac:dyDescent="0.25">
      <c r="A85" s="75">
        <f t="shared" si="4"/>
        <v>1277</v>
      </c>
      <c r="B85" s="39" t="str">
        <f t="shared" si="5"/>
        <v>04FD</v>
      </c>
      <c r="C85" s="30" t="s">
        <v>49</v>
      </c>
      <c r="D85" s="30" t="s">
        <v>2</v>
      </c>
      <c r="E85" s="40" t="s">
        <v>6</v>
      </c>
      <c r="F85" s="32" t="s">
        <v>125</v>
      </c>
      <c r="G85" s="33"/>
    </row>
    <row r="86" spans="1:7" s="5" customFormat="1" x14ac:dyDescent="0.25">
      <c r="A86" s="75">
        <f t="shared" si="4"/>
        <v>1278</v>
      </c>
      <c r="B86" s="39" t="str">
        <f t="shared" si="5"/>
        <v>04FE</v>
      </c>
      <c r="C86" s="30" t="s">
        <v>49</v>
      </c>
      <c r="D86" s="30" t="s">
        <v>2</v>
      </c>
      <c r="E86" s="40" t="s">
        <v>6</v>
      </c>
      <c r="F86" s="32" t="s">
        <v>126</v>
      </c>
      <c r="G86" s="34"/>
    </row>
    <row r="87" spans="1:7" s="5" customFormat="1" ht="25.5" x14ac:dyDescent="0.25">
      <c r="A87" s="75">
        <f t="shared" si="4"/>
        <v>1279</v>
      </c>
      <c r="B87" s="39" t="str">
        <f>DEC2HEX(A87,4)</f>
        <v>04FF</v>
      </c>
      <c r="C87" s="14" t="s">
        <v>49</v>
      </c>
      <c r="D87" s="14" t="s">
        <v>2</v>
      </c>
      <c r="E87" s="41" t="s">
        <v>6</v>
      </c>
      <c r="F87" s="38" t="s">
        <v>165</v>
      </c>
      <c r="G87" s="111" t="s">
        <v>202</v>
      </c>
    </row>
    <row r="88" spans="1:7" s="5" customFormat="1" x14ac:dyDescent="0.25">
      <c r="A88" s="75">
        <f t="shared" si="4"/>
        <v>1280</v>
      </c>
      <c r="B88" s="39" t="str">
        <f>DEC2HEX(A88,4)</f>
        <v>0500</v>
      </c>
      <c r="C88" s="14" t="s">
        <v>49</v>
      </c>
      <c r="D88" s="14" t="s">
        <v>2</v>
      </c>
      <c r="E88" s="41" t="s">
        <v>6</v>
      </c>
      <c r="F88" s="38" t="s">
        <v>129</v>
      </c>
      <c r="G88" s="112"/>
    </row>
    <row r="89" spans="1:7" s="5" customFormat="1" x14ac:dyDescent="0.25">
      <c r="A89" s="75">
        <f t="shared" si="4"/>
        <v>1281</v>
      </c>
      <c r="B89" s="39" t="str">
        <f>DEC2HEX(A89,4)</f>
        <v>0501</v>
      </c>
      <c r="C89" s="14" t="s">
        <v>49</v>
      </c>
      <c r="D89" s="14" t="s">
        <v>2</v>
      </c>
      <c r="E89" s="41" t="s">
        <v>6</v>
      </c>
      <c r="F89" s="38" t="s">
        <v>130</v>
      </c>
      <c r="G89" s="112"/>
    </row>
    <row r="90" spans="1:7" s="5" customFormat="1" x14ac:dyDescent="0.25">
      <c r="A90" s="75">
        <f t="shared" si="4"/>
        <v>1282</v>
      </c>
      <c r="B90" s="39" t="str">
        <f t="shared" ref="B90:B96" si="6">DEC2HEX(A90,4)</f>
        <v>0502</v>
      </c>
      <c r="C90" s="14" t="s">
        <v>49</v>
      </c>
      <c r="D90" s="14" t="s">
        <v>2</v>
      </c>
      <c r="E90" s="41" t="s">
        <v>6</v>
      </c>
      <c r="F90" s="38" t="s">
        <v>131</v>
      </c>
      <c r="G90" s="112"/>
    </row>
    <row r="91" spans="1:7" s="5" customFormat="1" x14ac:dyDescent="0.25">
      <c r="A91" s="75">
        <f t="shared" si="4"/>
        <v>1283</v>
      </c>
      <c r="B91" s="39" t="str">
        <f t="shared" si="6"/>
        <v>0503</v>
      </c>
      <c r="C91" s="14" t="s">
        <v>49</v>
      </c>
      <c r="D91" s="14" t="s">
        <v>2</v>
      </c>
      <c r="E91" s="41" t="s">
        <v>6</v>
      </c>
      <c r="F91" s="38" t="s">
        <v>132</v>
      </c>
      <c r="G91" s="112"/>
    </row>
    <row r="92" spans="1:7" s="5" customFormat="1" x14ac:dyDescent="0.25">
      <c r="A92" s="75">
        <f t="shared" si="4"/>
        <v>1284</v>
      </c>
      <c r="B92" s="39" t="str">
        <f t="shared" si="6"/>
        <v>0504</v>
      </c>
      <c r="C92" s="14" t="s">
        <v>49</v>
      </c>
      <c r="D92" s="14" t="s">
        <v>2</v>
      </c>
      <c r="E92" s="41" t="s">
        <v>6</v>
      </c>
      <c r="F92" s="38" t="s">
        <v>133</v>
      </c>
      <c r="G92" s="112"/>
    </row>
    <row r="93" spans="1:7" s="5" customFormat="1" x14ac:dyDescent="0.25">
      <c r="A93" s="75">
        <f t="shared" si="4"/>
        <v>1285</v>
      </c>
      <c r="B93" s="39" t="str">
        <f t="shared" si="6"/>
        <v>0505</v>
      </c>
      <c r="C93" s="14" t="s">
        <v>49</v>
      </c>
      <c r="D93" s="14" t="s">
        <v>2</v>
      </c>
      <c r="E93" s="41" t="s">
        <v>6</v>
      </c>
      <c r="F93" s="38" t="s">
        <v>134</v>
      </c>
      <c r="G93" s="112"/>
    </row>
    <row r="94" spans="1:7" s="5" customFormat="1" x14ac:dyDescent="0.25">
      <c r="A94" s="75">
        <f t="shared" si="4"/>
        <v>1286</v>
      </c>
      <c r="B94" s="39" t="str">
        <f t="shared" si="6"/>
        <v>0506</v>
      </c>
      <c r="C94" s="14" t="s">
        <v>49</v>
      </c>
      <c r="D94" s="14" t="s">
        <v>2</v>
      </c>
      <c r="E94" s="41" t="s">
        <v>6</v>
      </c>
      <c r="F94" s="38" t="s">
        <v>135</v>
      </c>
      <c r="G94" s="112"/>
    </row>
    <row r="95" spans="1:7" s="5" customFormat="1" x14ac:dyDescent="0.25">
      <c r="A95" s="75">
        <f t="shared" si="4"/>
        <v>1287</v>
      </c>
      <c r="B95" s="39" t="str">
        <f t="shared" si="6"/>
        <v>0507</v>
      </c>
      <c r="C95" s="14" t="s">
        <v>49</v>
      </c>
      <c r="D95" s="14" t="s">
        <v>2</v>
      </c>
      <c r="E95" s="41" t="s">
        <v>6</v>
      </c>
      <c r="F95" s="38" t="s">
        <v>136</v>
      </c>
      <c r="G95" s="112"/>
    </row>
    <row r="96" spans="1:7" s="5" customFormat="1" x14ac:dyDescent="0.25">
      <c r="A96" s="75">
        <f t="shared" si="4"/>
        <v>1288</v>
      </c>
      <c r="B96" s="39" t="str">
        <f t="shared" si="6"/>
        <v>0508</v>
      </c>
      <c r="C96" s="14" t="s">
        <v>49</v>
      </c>
      <c r="D96" s="14" t="s">
        <v>2</v>
      </c>
      <c r="E96" s="41" t="s">
        <v>6</v>
      </c>
      <c r="F96" s="38" t="s">
        <v>137</v>
      </c>
      <c r="G96" s="112"/>
    </row>
    <row r="97" spans="1:7" s="5" customFormat="1" x14ac:dyDescent="0.25">
      <c r="A97" s="75">
        <f t="shared" si="4"/>
        <v>1289</v>
      </c>
      <c r="B97" s="39" t="str">
        <f t="shared" ref="B97:B102" si="7">DEC2HEX(A97,4)</f>
        <v>0509</v>
      </c>
      <c r="C97" s="14" t="s">
        <v>49</v>
      </c>
      <c r="D97" s="14" t="s">
        <v>2</v>
      </c>
      <c r="E97" s="41" t="s">
        <v>6</v>
      </c>
      <c r="F97" s="38" t="s">
        <v>138</v>
      </c>
      <c r="G97" s="112"/>
    </row>
    <row r="98" spans="1:7" s="5" customFormat="1" x14ac:dyDescent="0.25">
      <c r="A98" s="75">
        <f t="shared" si="4"/>
        <v>1290</v>
      </c>
      <c r="B98" s="39" t="str">
        <f t="shared" si="7"/>
        <v>050A</v>
      </c>
      <c r="C98" s="14" t="s">
        <v>49</v>
      </c>
      <c r="D98" s="14" t="s">
        <v>2</v>
      </c>
      <c r="E98" s="41" t="s">
        <v>6</v>
      </c>
      <c r="F98" s="38" t="s">
        <v>139</v>
      </c>
      <c r="G98" s="112"/>
    </row>
    <row r="99" spans="1:7" s="5" customFormat="1" x14ac:dyDescent="0.25">
      <c r="A99" s="75">
        <f t="shared" si="4"/>
        <v>1291</v>
      </c>
      <c r="B99" s="39" t="str">
        <f t="shared" si="7"/>
        <v>050B</v>
      </c>
      <c r="C99" s="14" t="s">
        <v>49</v>
      </c>
      <c r="D99" s="14" t="s">
        <v>2</v>
      </c>
      <c r="E99" s="41" t="s">
        <v>6</v>
      </c>
      <c r="F99" s="38" t="s">
        <v>140</v>
      </c>
      <c r="G99" s="112"/>
    </row>
    <row r="100" spans="1:7" s="5" customFormat="1" x14ac:dyDescent="0.25">
      <c r="A100" s="75">
        <f t="shared" si="4"/>
        <v>1292</v>
      </c>
      <c r="B100" s="39" t="str">
        <f t="shared" si="7"/>
        <v>050C</v>
      </c>
      <c r="C100" s="14" t="s">
        <v>49</v>
      </c>
      <c r="D100" s="14" t="s">
        <v>2</v>
      </c>
      <c r="E100" s="41" t="s">
        <v>6</v>
      </c>
      <c r="F100" s="38" t="s">
        <v>141</v>
      </c>
      <c r="G100" s="112"/>
    </row>
    <row r="101" spans="1:7" s="5" customFormat="1" x14ac:dyDescent="0.25">
      <c r="A101" s="75">
        <f t="shared" si="4"/>
        <v>1293</v>
      </c>
      <c r="B101" s="39" t="str">
        <f t="shared" si="7"/>
        <v>050D</v>
      </c>
      <c r="C101" s="14" t="s">
        <v>49</v>
      </c>
      <c r="D101" s="14" t="s">
        <v>2</v>
      </c>
      <c r="E101" s="41" t="s">
        <v>6</v>
      </c>
      <c r="F101" s="38" t="s">
        <v>142</v>
      </c>
      <c r="G101" s="112"/>
    </row>
    <row r="102" spans="1:7" s="5" customFormat="1" x14ac:dyDescent="0.25">
      <c r="A102" s="75">
        <f t="shared" si="4"/>
        <v>1294</v>
      </c>
      <c r="B102" s="39" t="str">
        <f t="shared" si="7"/>
        <v>050E</v>
      </c>
      <c r="C102" s="14" t="s">
        <v>49</v>
      </c>
      <c r="D102" s="14" t="s">
        <v>2</v>
      </c>
      <c r="E102" s="41" t="s">
        <v>6</v>
      </c>
      <c r="F102" s="38" t="s">
        <v>143</v>
      </c>
      <c r="G102" s="112"/>
    </row>
    <row r="103" spans="1:7" s="5" customFormat="1" x14ac:dyDescent="0.25">
      <c r="A103" s="75">
        <f t="shared" si="4"/>
        <v>1295</v>
      </c>
      <c r="B103" s="39" t="str">
        <f t="shared" ref="B103:B109" si="8">DEC2HEX(A103,4)</f>
        <v>050F</v>
      </c>
      <c r="C103" s="14" t="s">
        <v>49</v>
      </c>
      <c r="D103" s="14" t="s">
        <v>2</v>
      </c>
      <c r="E103" s="41" t="s">
        <v>6</v>
      </c>
      <c r="F103" s="38" t="s">
        <v>144</v>
      </c>
      <c r="G103" s="112"/>
    </row>
    <row r="104" spans="1:7" s="5" customFormat="1" x14ac:dyDescent="0.25">
      <c r="A104" s="75">
        <f t="shared" si="4"/>
        <v>1296</v>
      </c>
      <c r="B104" s="39" t="str">
        <f t="shared" si="8"/>
        <v>0510</v>
      </c>
      <c r="C104" s="14" t="s">
        <v>49</v>
      </c>
      <c r="D104" s="14" t="s">
        <v>2</v>
      </c>
      <c r="E104" s="41" t="s">
        <v>6</v>
      </c>
      <c r="F104" s="38" t="s">
        <v>145</v>
      </c>
      <c r="G104" s="112"/>
    </row>
    <row r="105" spans="1:7" s="5" customFormat="1" x14ac:dyDescent="0.25">
      <c r="A105" s="75">
        <f t="shared" si="4"/>
        <v>1297</v>
      </c>
      <c r="B105" s="39" t="str">
        <f t="shared" si="8"/>
        <v>0511</v>
      </c>
      <c r="C105" s="14" t="s">
        <v>49</v>
      </c>
      <c r="D105" s="14" t="s">
        <v>2</v>
      </c>
      <c r="E105" s="41" t="s">
        <v>6</v>
      </c>
      <c r="F105" s="38" t="s">
        <v>146</v>
      </c>
      <c r="G105" s="112"/>
    </row>
    <row r="106" spans="1:7" s="5" customFormat="1" x14ac:dyDescent="0.25">
      <c r="A106" s="75">
        <f t="shared" si="4"/>
        <v>1298</v>
      </c>
      <c r="B106" s="39" t="str">
        <f t="shared" si="8"/>
        <v>0512</v>
      </c>
      <c r="C106" s="14" t="s">
        <v>49</v>
      </c>
      <c r="D106" s="14" t="s">
        <v>2</v>
      </c>
      <c r="E106" s="41" t="s">
        <v>6</v>
      </c>
      <c r="F106" s="38" t="s">
        <v>147</v>
      </c>
      <c r="G106" s="112"/>
    </row>
    <row r="107" spans="1:7" s="5" customFormat="1" x14ac:dyDescent="0.25">
      <c r="A107" s="75">
        <f t="shared" si="4"/>
        <v>1299</v>
      </c>
      <c r="B107" s="39" t="str">
        <f t="shared" si="8"/>
        <v>0513</v>
      </c>
      <c r="C107" s="14" t="s">
        <v>49</v>
      </c>
      <c r="D107" s="14" t="s">
        <v>2</v>
      </c>
      <c r="E107" s="41" t="s">
        <v>6</v>
      </c>
      <c r="F107" s="38" t="s">
        <v>148</v>
      </c>
      <c r="G107" s="112"/>
    </row>
    <row r="108" spans="1:7" s="5" customFormat="1" x14ac:dyDescent="0.25">
      <c r="A108" s="75">
        <f t="shared" si="4"/>
        <v>1300</v>
      </c>
      <c r="B108" s="39" t="str">
        <f t="shared" si="8"/>
        <v>0514</v>
      </c>
      <c r="C108" s="14" t="s">
        <v>49</v>
      </c>
      <c r="D108" s="14" t="s">
        <v>2</v>
      </c>
      <c r="E108" s="41" t="s">
        <v>6</v>
      </c>
      <c r="F108" s="38" t="s">
        <v>149</v>
      </c>
      <c r="G108" s="112"/>
    </row>
    <row r="109" spans="1:7" s="5" customFormat="1" x14ac:dyDescent="0.25">
      <c r="A109" s="75">
        <f t="shared" si="4"/>
        <v>1301</v>
      </c>
      <c r="B109" s="39" t="str">
        <f t="shared" si="8"/>
        <v>0515</v>
      </c>
      <c r="C109" s="14" t="s">
        <v>49</v>
      </c>
      <c r="D109" s="14" t="s">
        <v>2</v>
      </c>
      <c r="E109" s="41" t="s">
        <v>6</v>
      </c>
      <c r="F109" s="38" t="s">
        <v>150</v>
      </c>
      <c r="G109" s="112"/>
    </row>
    <row r="110" spans="1:7" s="5" customFormat="1" x14ac:dyDescent="0.25">
      <c r="A110" s="75">
        <f t="shared" si="4"/>
        <v>1302</v>
      </c>
      <c r="B110" s="39" t="str">
        <f t="shared" ref="B110:B115" si="9">DEC2HEX(A110,4)</f>
        <v>0516</v>
      </c>
      <c r="C110" s="14" t="s">
        <v>49</v>
      </c>
      <c r="D110" s="14" t="s">
        <v>2</v>
      </c>
      <c r="E110" s="41" t="s">
        <v>6</v>
      </c>
      <c r="F110" s="38" t="s">
        <v>151</v>
      </c>
      <c r="G110" s="112"/>
    </row>
    <row r="111" spans="1:7" s="5" customFormat="1" x14ac:dyDescent="0.25">
      <c r="A111" s="75">
        <f t="shared" si="4"/>
        <v>1303</v>
      </c>
      <c r="B111" s="39" t="str">
        <f t="shared" si="9"/>
        <v>0517</v>
      </c>
      <c r="C111" s="14" t="s">
        <v>49</v>
      </c>
      <c r="D111" s="14" t="s">
        <v>2</v>
      </c>
      <c r="E111" s="41" t="s">
        <v>6</v>
      </c>
      <c r="F111" s="38" t="s">
        <v>152</v>
      </c>
      <c r="G111" s="112"/>
    </row>
    <row r="112" spans="1:7" s="5" customFormat="1" x14ac:dyDescent="0.25">
      <c r="A112" s="75">
        <f t="shared" si="4"/>
        <v>1304</v>
      </c>
      <c r="B112" s="39" t="str">
        <f t="shared" si="9"/>
        <v>0518</v>
      </c>
      <c r="C112" s="14" t="s">
        <v>49</v>
      </c>
      <c r="D112" s="14" t="s">
        <v>2</v>
      </c>
      <c r="E112" s="41" t="s">
        <v>6</v>
      </c>
      <c r="F112" s="38" t="s">
        <v>153</v>
      </c>
      <c r="G112" s="112"/>
    </row>
    <row r="113" spans="1:7" s="5" customFormat="1" x14ac:dyDescent="0.25">
      <c r="A113" s="75">
        <f t="shared" si="4"/>
        <v>1305</v>
      </c>
      <c r="B113" s="39" t="str">
        <f t="shared" si="9"/>
        <v>0519</v>
      </c>
      <c r="C113" s="14" t="s">
        <v>49</v>
      </c>
      <c r="D113" s="14" t="s">
        <v>2</v>
      </c>
      <c r="E113" s="41" t="s">
        <v>6</v>
      </c>
      <c r="F113" s="38" t="s">
        <v>154</v>
      </c>
      <c r="G113" s="112"/>
    </row>
    <row r="114" spans="1:7" s="5" customFormat="1" x14ac:dyDescent="0.25">
      <c r="A114" s="75">
        <f t="shared" si="4"/>
        <v>1306</v>
      </c>
      <c r="B114" s="39" t="str">
        <f t="shared" si="9"/>
        <v>051A</v>
      </c>
      <c r="C114" s="14" t="s">
        <v>49</v>
      </c>
      <c r="D114" s="14" t="s">
        <v>2</v>
      </c>
      <c r="E114" s="41" t="s">
        <v>6</v>
      </c>
      <c r="F114" s="38" t="s">
        <v>155</v>
      </c>
      <c r="G114" s="112"/>
    </row>
    <row r="115" spans="1:7" s="5" customFormat="1" x14ac:dyDescent="0.25">
      <c r="A115" s="75">
        <f t="shared" si="4"/>
        <v>1307</v>
      </c>
      <c r="B115" s="39" t="str">
        <f t="shared" si="9"/>
        <v>051B</v>
      </c>
      <c r="C115" s="14" t="s">
        <v>49</v>
      </c>
      <c r="D115" s="14" t="s">
        <v>2</v>
      </c>
      <c r="E115" s="41" t="s">
        <v>6</v>
      </c>
      <c r="F115" s="38" t="s">
        <v>156</v>
      </c>
      <c r="G115" s="112"/>
    </row>
    <row r="116" spans="1:7" s="5" customFormat="1" x14ac:dyDescent="0.25">
      <c r="A116" s="75">
        <f t="shared" si="4"/>
        <v>1308</v>
      </c>
      <c r="B116" s="39" t="str">
        <f t="shared" ref="B116:B150" si="10">DEC2HEX(A116,4)</f>
        <v>051C</v>
      </c>
      <c r="C116" s="14" t="s">
        <v>49</v>
      </c>
      <c r="D116" s="14" t="s">
        <v>2</v>
      </c>
      <c r="E116" s="41" t="s">
        <v>6</v>
      </c>
      <c r="F116" s="38" t="s">
        <v>157</v>
      </c>
      <c r="G116" s="112"/>
    </row>
    <row r="117" spans="1:7" s="5" customFormat="1" x14ac:dyDescent="0.25">
      <c r="A117" s="75">
        <f t="shared" si="4"/>
        <v>1309</v>
      </c>
      <c r="B117" s="39" t="str">
        <f t="shared" si="10"/>
        <v>051D</v>
      </c>
      <c r="C117" s="14" t="s">
        <v>49</v>
      </c>
      <c r="D117" s="14" t="s">
        <v>2</v>
      </c>
      <c r="E117" s="41" t="s">
        <v>6</v>
      </c>
      <c r="F117" s="38" t="s">
        <v>158</v>
      </c>
      <c r="G117" s="112"/>
    </row>
    <row r="118" spans="1:7" s="5" customFormat="1" x14ac:dyDescent="0.25">
      <c r="A118" s="75">
        <f t="shared" si="4"/>
        <v>1310</v>
      </c>
      <c r="B118" s="39" t="str">
        <f t="shared" si="10"/>
        <v>051E</v>
      </c>
      <c r="C118" s="14" t="s">
        <v>49</v>
      </c>
      <c r="D118" s="14" t="s">
        <v>2</v>
      </c>
      <c r="E118" s="41" t="s">
        <v>6</v>
      </c>
      <c r="F118" s="38" t="s">
        <v>159</v>
      </c>
      <c r="G118" s="113"/>
    </row>
    <row r="119" spans="1:7" s="5" customFormat="1" ht="15" customHeight="1" x14ac:dyDescent="0.25">
      <c r="A119" s="75">
        <f t="shared" si="4"/>
        <v>1311</v>
      </c>
      <c r="B119" s="39" t="str">
        <f t="shared" si="10"/>
        <v>051F</v>
      </c>
      <c r="C119" s="30" t="s">
        <v>49</v>
      </c>
      <c r="D119" s="30" t="s">
        <v>2</v>
      </c>
      <c r="E119" s="40" t="s">
        <v>6</v>
      </c>
      <c r="F119" s="32" t="s">
        <v>197</v>
      </c>
      <c r="G119" s="114" t="s">
        <v>201</v>
      </c>
    </row>
    <row r="120" spans="1:7" s="5" customFormat="1" x14ac:dyDescent="0.25">
      <c r="A120" s="75">
        <f t="shared" si="4"/>
        <v>1312</v>
      </c>
      <c r="B120" s="39" t="str">
        <f t="shared" si="10"/>
        <v>0520</v>
      </c>
      <c r="C120" s="30" t="s">
        <v>49</v>
      </c>
      <c r="D120" s="30" t="s">
        <v>2</v>
      </c>
      <c r="E120" s="40" t="s">
        <v>6</v>
      </c>
      <c r="F120" s="32" t="s">
        <v>166</v>
      </c>
      <c r="G120" s="115"/>
    </row>
    <row r="121" spans="1:7" s="5" customFormat="1" x14ac:dyDescent="0.25">
      <c r="A121" s="75">
        <f t="shared" si="4"/>
        <v>1313</v>
      </c>
      <c r="B121" s="39" t="str">
        <f t="shared" si="10"/>
        <v>0521</v>
      </c>
      <c r="C121" s="30" t="s">
        <v>49</v>
      </c>
      <c r="D121" s="30" t="s">
        <v>2</v>
      </c>
      <c r="E121" s="40" t="s">
        <v>6</v>
      </c>
      <c r="F121" s="32" t="s">
        <v>167</v>
      </c>
      <c r="G121" s="115"/>
    </row>
    <row r="122" spans="1:7" s="5" customFormat="1" x14ac:dyDescent="0.25">
      <c r="A122" s="75">
        <f t="shared" ref="A122:A150" si="11">A121+1</f>
        <v>1314</v>
      </c>
      <c r="B122" s="39" t="str">
        <f t="shared" si="10"/>
        <v>0522</v>
      </c>
      <c r="C122" s="30" t="s">
        <v>49</v>
      </c>
      <c r="D122" s="30" t="s">
        <v>2</v>
      </c>
      <c r="E122" s="40" t="s">
        <v>6</v>
      </c>
      <c r="F122" s="32" t="s">
        <v>168</v>
      </c>
      <c r="G122" s="115"/>
    </row>
    <row r="123" spans="1:7" s="5" customFormat="1" x14ac:dyDescent="0.25">
      <c r="A123" s="75">
        <f t="shared" si="11"/>
        <v>1315</v>
      </c>
      <c r="B123" s="39" t="str">
        <f t="shared" si="10"/>
        <v>0523</v>
      </c>
      <c r="C123" s="30" t="s">
        <v>49</v>
      </c>
      <c r="D123" s="30" t="s">
        <v>2</v>
      </c>
      <c r="E123" s="40" t="s">
        <v>6</v>
      </c>
      <c r="F123" s="32" t="s">
        <v>169</v>
      </c>
      <c r="G123" s="115"/>
    </row>
    <row r="124" spans="1:7" s="5" customFormat="1" x14ac:dyDescent="0.25">
      <c r="A124" s="75">
        <f t="shared" si="11"/>
        <v>1316</v>
      </c>
      <c r="B124" s="39" t="str">
        <f t="shared" si="10"/>
        <v>0524</v>
      </c>
      <c r="C124" s="30" t="s">
        <v>49</v>
      </c>
      <c r="D124" s="30" t="s">
        <v>2</v>
      </c>
      <c r="E124" s="40" t="s">
        <v>6</v>
      </c>
      <c r="F124" s="32" t="s">
        <v>170</v>
      </c>
      <c r="G124" s="115"/>
    </row>
    <row r="125" spans="1:7" s="5" customFormat="1" x14ac:dyDescent="0.25">
      <c r="A125" s="75">
        <f t="shared" si="11"/>
        <v>1317</v>
      </c>
      <c r="B125" s="39" t="str">
        <f t="shared" si="10"/>
        <v>0525</v>
      </c>
      <c r="C125" s="30" t="s">
        <v>49</v>
      </c>
      <c r="D125" s="30" t="s">
        <v>2</v>
      </c>
      <c r="E125" s="40" t="s">
        <v>6</v>
      </c>
      <c r="F125" s="32" t="s">
        <v>171</v>
      </c>
      <c r="G125" s="115"/>
    </row>
    <row r="126" spans="1:7" s="5" customFormat="1" x14ac:dyDescent="0.25">
      <c r="A126" s="75">
        <f t="shared" si="11"/>
        <v>1318</v>
      </c>
      <c r="B126" s="39" t="str">
        <f t="shared" si="10"/>
        <v>0526</v>
      </c>
      <c r="C126" s="30" t="s">
        <v>49</v>
      </c>
      <c r="D126" s="30" t="s">
        <v>2</v>
      </c>
      <c r="E126" s="40" t="s">
        <v>6</v>
      </c>
      <c r="F126" s="32" t="s">
        <v>172</v>
      </c>
      <c r="G126" s="115"/>
    </row>
    <row r="127" spans="1:7" s="5" customFormat="1" x14ac:dyDescent="0.25">
      <c r="A127" s="75">
        <f t="shared" si="11"/>
        <v>1319</v>
      </c>
      <c r="B127" s="39" t="str">
        <f t="shared" si="10"/>
        <v>0527</v>
      </c>
      <c r="C127" s="30" t="s">
        <v>49</v>
      </c>
      <c r="D127" s="30" t="s">
        <v>2</v>
      </c>
      <c r="E127" s="40" t="s">
        <v>6</v>
      </c>
      <c r="F127" s="32" t="s">
        <v>173</v>
      </c>
      <c r="G127" s="115"/>
    </row>
    <row r="128" spans="1:7" s="5" customFormat="1" x14ac:dyDescent="0.25">
      <c r="A128" s="75">
        <f t="shared" si="11"/>
        <v>1320</v>
      </c>
      <c r="B128" s="39" t="str">
        <f t="shared" si="10"/>
        <v>0528</v>
      </c>
      <c r="C128" s="30" t="s">
        <v>49</v>
      </c>
      <c r="D128" s="30" t="s">
        <v>2</v>
      </c>
      <c r="E128" s="40" t="s">
        <v>6</v>
      </c>
      <c r="F128" s="32" t="s">
        <v>174</v>
      </c>
      <c r="G128" s="115"/>
    </row>
    <row r="129" spans="1:7" s="5" customFormat="1" x14ac:dyDescent="0.25">
      <c r="A129" s="75">
        <f t="shared" si="11"/>
        <v>1321</v>
      </c>
      <c r="B129" s="39" t="str">
        <f t="shared" si="10"/>
        <v>0529</v>
      </c>
      <c r="C129" s="30" t="s">
        <v>49</v>
      </c>
      <c r="D129" s="30" t="s">
        <v>2</v>
      </c>
      <c r="E129" s="40" t="s">
        <v>6</v>
      </c>
      <c r="F129" s="32" t="s">
        <v>175</v>
      </c>
      <c r="G129" s="115"/>
    </row>
    <row r="130" spans="1:7" s="5" customFormat="1" x14ac:dyDescent="0.25">
      <c r="A130" s="75">
        <f t="shared" si="11"/>
        <v>1322</v>
      </c>
      <c r="B130" s="39" t="str">
        <f t="shared" si="10"/>
        <v>052A</v>
      </c>
      <c r="C130" s="30" t="s">
        <v>49</v>
      </c>
      <c r="D130" s="30" t="s">
        <v>2</v>
      </c>
      <c r="E130" s="40" t="s">
        <v>6</v>
      </c>
      <c r="F130" s="32" t="s">
        <v>176</v>
      </c>
      <c r="G130" s="115"/>
    </row>
    <row r="131" spans="1:7" s="5" customFormat="1" x14ac:dyDescent="0.25">
      <c r="A131" s="75">
        <f t="shared" si="11"/>
        <v>1323</v>
      </c>
      <c r="B131" s="39" t="str">
        <f t="shared" si="10"/>
        <v>052B</v>
      </c>
      <c r="C131" s="30" t="s">
        <v>49</v>
      </c>
      <c r="D131" s="30" t="s">
        <v>2</v>
      </c>
      <c r="E131" s="40" t="s">
        <v>6</v>
      </c>
      <c r="F131" s="32" t="s">
        <v>177</v>
      </c>
      <c r="G131" s="115"/>
    </row>
    <row r="132" spans="1:7" s="5" customFormat="1" x14ac:dyDescent="0.25">
      <c r="A132" s="75">
        <f t="shared" si="11"/>
        <v>1324</v>
      </c>
      <c r="B132" s="39" t="str">
        <f t="shared" si="10"/>
        <v>052C</v>
      </c>
      <c r="C132" s="30" t="s">
        <v>49</v>
      </c>
      <c r="D132" s="30" t="s">
        <v>2</v>
      </c>
      <c r="E132" s="40" t="s">
        <v>6</v>
      </c>
      <c r="F132" s="32" t="s">
        <v>178</v>
      </c>
      <c r="G132" s="115"/>
    </row>
    <row r="133" spans="1:7" s="5" customFormat="1" x14ac:dyDescent="0.25">
      <c r="A133" s="75">
        <f t="shared" si="11"/>
        <v>1325</v>
      </c>
      <c r="B133" s="39" t="str">
        <f t="shared" si="10"/>
        <v>052D</v>
      </c>
      <c r="C133" s="30" t="s">
        <v>49</v>
      </c>
      <c r="D133" s="30" t="s">
        <v>2</v>
      </c>
      <c r="E133" s="40" t="s">
        <v>6</v>
      </c>
      <c r="F133" s="32" t="s">
        <v>179</v>
      </c>
      <c r="G133" s="115"/>
    </row>
    <row r="134" spans="1:7" s="5" customFormat="1" x14ac:dyDescent="0.25">
      <c r="A134" s="75">
        <f t="shared" si="11"/>
        <v>1326</v>
      </c>
      <c r="B134" s="39" t="str">
        <f t="shared" si="10"/>
        <v>052E</v>
      </c>
      <c r="C134" s="30" t="s">
        <v>49</v>
      </c>
      <c r="D134" s="30" t="s">
        <v>2</v>
      </c>
      <c r="E134" s="40" t="s">
        <v>6</v>
      </c>
      <c r="F134" s="32" t="s">
        <v>180</v>
      </c>
      <c r="G134" s="115"/>
    </row>
    <row r="135" spans="1:7" s="5" customFormat="1" x14ac:dyDescent="0.25">
      <c r="A135" s="75">
        <f t="shared" si="11"/>
        <v>1327</v>
      </c>
      <c r="B135" s="39" t="str">
        <f t="shared" si="10"/>
        <v>052F</v>
      </c>
      <c r="C135" s="30" t="s">
        <v>49</v>
      </c>
      <c r="D135" s="30" t="s">
        <v>2</v>
      </c>
      <c r="E135" s="40" t="s">
        <v>6</v>
      </c>
      <c r="F135" s="32" t="s">
        <v>181</v>
      </c>
      <c r="G135" s="115"/>
    </row>
    <row r="136" spans="1:7" s="5" customFormat="1" x14ac:dyDescent="0.25">
      <c r="A136" s="75">
        <f t="shared" si="11"/>
        <v>1328</v>
      </c>
      <c r="B136" s="39" t="str">
        <f t="shared" si="10"/>
        <v>0530</v>
      </c>
      <c r="C136" s="30" t="s">
        <v>49</v>
      </c>
      <c r="D136" s="30" t="s">
        <v>2</v>
      </c>
      <c r="E136" s="40" t="s">
        <v>6</v>
      </c>
      <c r="F136" s="32" t="s">
        <v>182</v>
      </c>
      <c r="G136" s="115"/>
    </row>
    <row r="137" spans="1:7" s="5" customFormat="1" x14ac:dyDescent="0.25">
      <c r="A137" s="75">
        <f t="shared" si="11"/>
        <v>1329</v>
      </c>
      <c r="B137" s="39" t="str">
        <f t="shared" si="10"/>
        <v>0531</v>
      </c>
      <c r="C137" s="30" t="s">
        <v>49</v>
      </c>
      <c r="D137" s="30" t="s">
        <v>2</v>
      </c>
      <c r="E137" s="40" t="s">
        <v>6</v>
      </c>
      <c r="F137" s="32" t="s">
        <v>183</v>
      </c>
      <c r="G137" s="115"/>
    </row>
    <row r="138" spans="1:7" s="5" customFormat="1" x14ac:dyDescent="0.25">
      <c r="A138" s="75">
        <f t="shared" si="11"/>
        <v>1330</v>
      </c>
      <c r="B138" s="39" t="str">
        <f t="shared" si="10"/>
        <v>0532</v>
      </c>
      <c r="C138" s="30" t="s">
        <v>49</v>
      </c>
      <c r="D138" s="30" t="s">
        <v>2</v>
      </c>
      <c r="E138" s="40" t="s">
        <v>6</v>
      </c>
      <c r="F138" s="32" t="s">
        <v>184</v>
      </c>
      <c r="G138" s="115"/>
    </row>
    <row r="139" spans="1:7" s="5" customFormat="1" x14ac:dyDescent="0.25">
      <c r="A139" s="75">
        <f t="shared" si="11"/>
        <v>1331</v>
      </c>
      <c r="B139" s="39" t="str">
        <f t="shared" si="10"/>
        <v>0533</v>
      </c>
      <c r="C139" s="30" t="s">
        <v>49</v>
      </c>
      <c r="D139" s="30" t="s">
        <v>2</v>
      </c>
      <c r="E139" s="40" t="s">
        <v>6</v>
      </c>
      <c r="F139" s="32" t="s">
        <v>185</v>
      </c>
      <c r="G139" s="115"/>
    </row>
    <row r="140" spans="1:7" s="5" customFormat="1" x14ac:dyDescent="0.25">
      <c r="A140" s="75">
        <f t="shared" si="11"/>
        <v>1332</v>
      </c>
      <c r="B140" s="39" t="str">
        <f t="shared" si="10"/>
        <v>0534</v>
      </c>
      <c r="C140" s="30" t="s">
        <v>49</v>
      </c>
      <c r="D140" s="30" t="s">
        <v>2</v>
      </c>
      <c r="E140" s="40" t="s">
        <v>6</v>
      </c>
      <c r="F140" s="32" t="s">
        <v>186</v>
      </c>
      <c r="G140" s="115"/>
    </row>
    <row r="141" spans="1:7" s="5" customFormat="1" x14ac:dyDescent="0.25">
      <c r="A141" s="75">
        <f t="shared" si="11"/>
        <v>1333</v>
      </c>
      <c r="B141" s="39" t="str">
        <f t="shared" si="10"/>
        <v>0535</v>
      </c>
      <c r="C141" s="30" t="s">
        <v>49</v>
      </c>
      <c r="D141" s="30" t="s">
        <v>2</v>
      </c>
      <c r="E141" s="40" t="s">
        <v>6</v>
      </c>
      <c r="F141" s="32" t="s">
        <v>187</v>
      </c>
      <c r="G141" s="115"/>
    </row>
    <row r="142" spans="1:7" s="5" customFormat="1" x14ac:dyDescent="0.25">
      <c r="A142" s="75">
        <f t="shared" si="11"/>
        <v>1334</v>
      </c>
      <c r="B142" s="39" t="str">
        <f t="shared" si="10"/>
        <v>0536</v>
      </c>
      <c r="C142" s="30" t="s">
        <v>49</v>
      </c>
      <c r="D142" s="30" t="s">
        <v>2</v>
      </c>
      <c r="E142" s="40" t="s">
        <v>6</v>
      </c>
      <c r="F142" s="32" t="s">
        <v>188</v>
      </c>
      <c r="G142" s="115"/>
    </row>
    <row r="143" spans="1:7" s="5" customFormat="1" x14ac:dyDescent="0.25">
      <c r="A143" s="75">
        <f t="shared" si="11"/>
        <v>1335</v>
      </c>
      <c r="B143" s="39" t="str">
        <f t="shared" si="10"/>
        <v>0537</v>
      </c>
      <c r="C143" s="30" t="s">
        <v>49</v>
      </c>
      <c r="D143" s="30" t="s">
        <v>2</v>
      </c>
      <c r="E143" s="40" t="s">
        <v>6</v>
      </c>
      <c r="F143" s="32" t="s">
        <v>189</v>
      </c>
      <c r="G143" s="115"/>
    </row>
    <row r="144" spans="1:7" s="5" customFormat="1" x14ac:dyDescent="0.25">
      <c r="A144" s="75">
        <f t="shared" si="11"/>
        <v>1336</v>
      </c>
      <c r="B144" s="39" t="str">
        <f t="shared" si="10"/>
        <v>0538</v>
      </c>
      <c r="C144" s="30" t="s">
        <v>49</v>
      </c>
      <c r="D144" s="30" t="s">
        <v>2</v>
      </c>
      <c r="E144" s="40" t="s">
        <v>6</v>
      </c>
      <c r="F144" s="32" t="s">
        <v>190</v>
      </c>
      <c r="G144" s="115"/>
    </row>
    <row r="145" spans="1:8" s="5" customFormat="1" x14ac:dyDescent="0.25">
      <c r="A145" s="75">
        <f t="shared" si="11"/>
        <v>1337</v>
      </c>
      <c r="B145" s="39" t="str">
        <f t="shared" si="10"/>
        <v>0539</v>
      </c>
      <c r="C145" s="30" t="s">
        <v>49</v>
      </c>
      <c r="D145" s="30" t="s">
        <v>2</v>
      </c>
      <c r="E145" s="40" t="s">
        <v>6</v>
      </c>
      <c r="F145" s="32" t="s">
        <v>191</v>
      </c>
      <c r="G145" s="115"/>
    </row>
    <row r="146" spans="1:8" s="5" customFormat="1" x14ac:dyDescent="0.25">
      <c r="A146" s="75">
        <f t="shared" si="11"/>
        <v>1338</v>
      </c>
      <c r="B146" s="39" t="str">
        <f t="shared" si="10"/>
        <v>053A</v>
      </c>
      <c r="C146" s="30" t="s">
        <v>49</v>
      </c>
      <c r="D146" s="30" t="s">
        <v>2</v>
      </c>
      <c r="E146" s="40" t="s">
        <v>6</v>
      </c>
      <c r="F146" s="32" t="s">
        <v>192</v>
      </c>
      <c r="G146" s="115"/>
    </row>
    <row r="147" spans="1:8" s="5" customFormat="1" x14ac:dyDescent="0.25">
      <c r="A147" s="75">
        <f t="shared" si="11"/>
        <v>1339</v>
      </c>
      <c r="B147" s="39" t="str">
        <f t="shared" si="10"/>
        <v>053B</v>
      </c>
      <c r="C147" s="30" t="s">
        <v>49</v>
      </c>
      <c r="D147" s="30" t="s">
        <v>2</v>
      </c>
      <c r="E147" s="40" t="s">
        <v>6</v>
      </c>
      <c r="F147" s="32" t="s">
        <v>193</v>
      </c>
      <c r="G147" s="115"/>
    </row>
    <row r="148" spans="1:8" s="5" customFormat="1" x14ac:dyDescent="0.25">
      <c r="A148" s="75">
        <f t="shared" si="11"/>
        <v>1340</v>
      </c>
      <c r="B148" s="39" t="str">
        <f t="shared" si="10"/>
        <v>053C</v>
      </c>
      <c r="C148" s="30" t="s">
        <v>49</v>
      </c>
      <c r="D148" s="30" t="s">
        <v>2</v>
      </c>
      <c r="E148" s="40" t="s">
        <v>6</v>
      </c>
      <c r="F148" s="32" t="s">
        <v>194</v>
      </c>
      <c r="G148" s="115"/>
    </row>
    <row r="149" spans="1:8" s="5" customFormat="1" x14ac:dyDescent="0.25">
      <c r="A149" s="75">
        <f t="shared" si="11"/>
        <v>1341</v>
      </c>
      <c r="B149" s="39" t="str">
        <f t="shared" si="10"/>
        <v>053D</v>
      </c>
      <c r="C149" s="30" t="s">
        <v>49</v>
      </c>
      <c r="D149" s="30" t="s">
        <v>2</v>
      </c>
      <c r="E149" s="40" t="s">
        <v>6</v>
      </c>
      <c r="F149" s="32" t="s">
        <v>195</v>
      </c>
      <c r="G149" s="115"/>
    </row>
    <row r="150" spans="1:8" s="5" customFormat="1" x14ac:dyDescent="0.25">
      <c r="A150" s="78">
        <f t="shared" si="11"/>
        <v>1342</v>
      </c>
      <c r="B150" s="61" t="str">
        <f t="shared" si="10"/>
        <v>053E</v>
      </c>
      <c r="C150" s="62" t="s">
        <v>49</v>
      </c>
      <c r="D150" s="62" t="s">
        <v>2</v>
      </c>
      <c r="E150" s="63" t="s">
        <v>6</v>
      </c>
      <c r="F150" s="64" t="s">
        <v>196</v>
      </c>
      <c r="G150" s="115"/>
    </row>
    <row r="151" spans="1:8" s="5" customFormat="1" x14ac:dyDescent="0.25">
      <c r="A151" s="79"/>
      <c r="B151" s="65"/>
      <c r="C151" s="66"/>
      <c r="D151" s="66"/>
      <c r="E151" s="67"/>
      <c r="F151" s="68"/>
      <c r="G151" s="69"/>
    </row>
    <row r="152" spans="1:8" s="5" customFormat="1" x14ac:dyDescent="0.25">
      <c r="A152" s="80"/>
      <c r="B152" s="57"/>
      <c r="C152" s="58"/>
      <c r="D152" s="58"/>
      <c r="E152" s="59"/>
      <c r="F152" s="60"/>
      <c r="G152" s="70"/>
    </row>
    <row r="153" spans="1:8" s="5" customFormat="1" x14ac:dyDescent="0.25">
      <c r="A153" s="80"/>
      <c r="B153" s="57"/>
      <c r="C153" s="58"/>
      <c r="D153" s="58"/>
      <c r="E153" s="59"/>
      <c r="F153" s="60"/>
      <c r="G153" s="70"/>
    </row>
    <row r="154" spans="1:8" s="5" customFormat="1" x14ac:dyDescent="0.25">
      <c r="A154" s="80"/>
      <c r="B154" s="57"/>
      <c r="C154" s="58"/>
      <c r="D154" s="58"/>
      <c r="E154" s="59"/>
      <c r="F154" s="60"/>
      <c r="G154" s="70"/>
    </row>
    <row r="155" spans="1:8" s="5" customFormat="1" x14ac:dyDescent="0.25">
      <c r="A155" s="81"/>
      <c r="B155" s="71"/>
      <c r="C155" s="72"/>
      <c r="D155" s="72"/>
      <c r="E155" s="73"/>
      <c r="F155" s="74"/>
      <c r="G155" s="69"/>
    </row>
    <row r="156" spans="1:8" x14ac:dyDescent="0.25">
      <c r="A156" s="86" t="s">
        <v>53</v>
      </c>
      <c r="B156" s="86"/>
      <c r="C156" s="86"/>
      <c r="D156" s="86"/>
      <c r="E156" s="86"/>
      <c r="F156" s="86"/>
      <c r="G156" s="87"/>
    </row>
    <row r="157" spans="1:8" ht="15" customHeight="1" x14ac:dyDescent="0.25">
      <c r="A157" s="88" t="s">
        <v>32</v>
      </c>
      <c r="B157" s="89"/>
      <c r="C157" s="88" t="s">
        <v>33</v>
      </c>
      <c r="D157" s="90"/>
      <c r="E157" s="89"/>
      <c r="F157" s="91" t="s">
        <v>34</v>
      </c>
      <c r="G157" s="91" t="s">
        <v>35</v>
      </c>
    </row>
    <row r="158" spans="1:8" ht="38.25" x14ac:dyDescent="0.25">
      <c r="A158" s="82" t="s">
        <v>36</v>
      </c>
      <c r="B158" s="54" t="s">
        <v>37</v>
      </c>
      <c r="C158" s="20" t="s">
        <v>38</v>
      </c>
      <c r="D158" s="20" t="s">
        <v>39</v>
      </c>
      <c r="E158" s="20" t="s">
        <v>40</v>
      </c>
      <c r="F158" s="92"/>
      <c r="G158" s="92"/>
    </row>
    <row r="159" spans="1:8" ht="25.5" x14ac:dyDescent="0.25">
      <c r="A159" s="40" t="s">
        <v>41</v>
      </c>
      <c r="B159" s="39" t="s">
        <v>0</v>
      </c>
      <c r="C159" s="30" t="s">
        <v>1</v>
      </c>
      <c r="D159" s="30" t="s">
        <v>2</v>
      </c>
      <c r="E159" s="35" t="s">
        <v>3</v>
      </c>
      <c r="F159" s="36" t="s">
        <v>4</v>
      </c>
      <c r="G159" s="36" t="s">
        <v>5</v>
      </c>
    </row>
    <row r="160" spans="1:8" s="3" customFormat="1" ht="21" x14ac:dyDescent="0.35">
      <c r="A160" s="108">
        <v>110</v>
      </c>
      <c r="B160" s="116" t="s">
        <v>7</v>
      </c>
      <c r="C160" s="119" t="s">
        <v>8</v>
      </c>
      <c r="D160" s="119" t="s">
        <v>9</v>
      </c>
      <c r="E160" s="108" t="s">
        <v>6</v>
      </c>
      <c r="F160" s="21" t="s">
        <v>10</v>
      </c>
      <c r="G160" s="21" t="s">
        <v>11</v>
      </c>
      <c r="H160" s="4"/>
    </row>
    <row r="161" spans="1:8" s="3" customFormat="1" x14ac:dyDescent="0.25">
      <c r="A161" s="109"/>
      <c r="B161" s="117"/>
      <c r="C161" s="120"/>
      <c r="D161" s="120"/>
      <c r="E161" s="109"/>
      <c r="F161" s="22"/>
      <c r="G161" s="23" t="s">
        <v>12</v>
      </c>
    </row>
    <row r="162" spans="1:8" s="3" customFormat="1" x14ac:dyDescent="0.25">
      <c r="A162" s="109"/>
      <c r="B162" s="117"/>
      <c r="C162" s="120"/>
      <c r="D162" s="120"/>
      <c r="E162" s="109"/>
      <c r="F162" s="23"/>
      <c r="G162" s="23" t="s">
        <v>13</v>
      </c>
    </row>
    <row r="163" spans="1:8" s="3" customFormat="1" x14ac:dyDescent="0.25">
      <c r="A163" s="109"/>
      <c r="B163" s="117"/>
      <c r="C163" s="120"/>
      <c r="D163" s="120"/>
      <c r="E163" s="109"/>
      <c r="F163" s="23"/>
      <c r="G163" s="23" t="s">
        <v>14</v>
      </c>
    </row>
    <row r="164" spans="1:8" s="3" customFormat="1" x14ac:dyDescent="0.25">
      <c r="A164" s="109"/>
      <c r="B164" s="117"/>
      <c r="C164" s="120"/>
      <c r="D164" s="120"/>
      <c r="E164" s="109"/>
      <c r="F164" s="23"/>
      <c r="G164" s="24" t="s">
        <v>128</v>
      </c>
    </row>
    <row r="165" spans="1:8" s="3" customFormat="1" x14ac:dyDescent="0.25">
      <c r="A165" s="109"/>
      <c r="B165" s="117"/>
      <c r="C165" s="120"/>
      <c r="D165" s="120"/>
      <c r="E165" s="109"/>
      <c r="F165" s="23"/>
      <c r="G165" s="23" t="s">
        <v>15</v>
      </c>
    </row>
    <row r="166" spans="1:8" s="3" customFormat="1" x14ac:dyDescent="0.25">
      <c r="A166" s="109"/>
      <c r="B166" s="117"/>
      <c r="C166" s="120"/>
      <c r="D166" s="120"/>
      <c r="E166" s="109"/>
      <c r="F166" s="23"/>
      <c r="G166" s="23" t="s">
        <v>16</v>
      </c>
    </row>
    <row r="167" spans="1:8" s="3" customFormat="1" ht="21" customHeight="1" x14ac:dyDescent="0.25">
      <c r="A167" s="109"/>
      <c r="B167" s="117"/>
      <c r="C167" s="120"/>
      <c r="D167" s="120"/>
      <c r="E167" s="109"/>
      <c r="F167" s="23"/>
      <c r="G167" s="23" t="s">
        <v>17</v>
      </c>
    </row>
    <row r="168" spans="1:8" s="3" customFormat="1" x14ac:dyDescent="0.25">
      <c r="A168" s="110"/>
      <c r="B168" s="118"/>
      <c r="C168" s="121"/>
      <c r="D168" s="121"/>
      <c r="E168" s="110"/>
      <c r="F168" s="25"/>
      <c r="G168" s="25" t="s">
        <v>18</v>
      </c>
    </row>
    <row r="169" spans="1:8" s="44" customFormat="1" ht="25.5" x14ac:dyDescent="0.35">
      <c r="A169" s="40">
        <v>113</v>
      </c>
      <c r="B169" s="39" t="s">
        <v>19</v>
      </c>
      <c r="C169" s="30" t="s">
        <v>8</v>
      </c>
      <c r="D169" s="30" t="s">
        <v>9</v>
      </c>
      <c r="E169" s="35" t="s">
        <v>6</v>
      </c>
      <c r="F169" s="36" t="s">
        <v>20</v>
      </c>
      <c r="G169" s="42" t="s">
        <v>204</v>
      </c>
      <c r="H169" s="43"/>
    </row>
    <row r="170" spans="1:8" s="2" customFormat="1" ht="25.5" x14ac:dyDescent="0.35">
      <c r="A170" s="8">
        <v>128</v>
      </c>
      <c r="B170" s="53" t="s">
        <v>21</v>
      </c>
      <c r="C170" s="9" t="s">
        <v>8</v>
      </c>
      <c r="D170" s="9" t="s">
        <v>9</v>
      </c>
      <c r="E170" s="8" t="s">
        <v>6</v>
      </c>
      <c r="F170" s="10" t="s">
        <v>45</v>
      </c>
      <c r="G170" s="10" t="s">
        <v>54</v>
      </c>
      <c r="H170" s="4"/>
    </row>
    <row r="171" spans="1:8" ht="32.450000000000003" customHeight="1" x14ac:dyDescent="0.25">
      <c r="A171" s="40">
        <v>120</v>
      </c>
      <c r="B171" s="39" t="s">
        <v>22</v>
      </c>
      <c r="C171" s="30" t="s">
        <v>8</v>
      </c>
      <c r="D171" s="30" t="s">
        <v>9</v>
      </c>
      <c r="E171" s="35" t="s">
        <v>6</v>
      </c>
      <c r="F171" s="36" t="s">
        <v>23</v>
      </c>
      <c r="G171" s="36" t="s">
        <v>24</v>
      </c>
    </row>
    <row r="172" spans="1:8" s="3" customFormat="1" ht="41.45" customHeight="1" x14ac:dyDescent="0.35">
      <c r="A172" s="41" t="s">
        <v>25</v>
      </c>
      <c r="B172" s="55" t="s">
        <v>26</v>
      </c>
      <c r="C172" s="14" t="s">
        <v>1</v>
      </c>
      <c r="D172" s="14" t="s">
        <v>2</v>
      </c>
      <c r="E172" s="26" t="s">
        <v>27</v>
      </c>
      <c r="F172" s="27" t="s">
        <v>28</v>
      </c>
      <c r="G172" s="27" t="s">
        <v>203</v>
      </c>
      <c r="H172" s="4"/>
    </row>
    <row r="173" spans="1:8" s="3" customFormat="1" ht="50.1" customHeight="1" x14ac:dyDescent="0.25">
      <c r="A173" s="40" t="s">
        <v>29</v>
      </c>
      <c r="B173" s="39" t="s">
        <v>30</v>
      </c>
      <c r="C173" s="30" t="s">
        <v>1</v>
      </c>
      <c r="D173" s="30" t="s">
        <v>2</v>
      </c>
      <c r="E173" s="35" t="s">
        <v>27</v>
      </c>
      <c r="F173" s="36" t="s">
        <v>31</v>
      </c>
      <c r="G173" s="27" t="s">
        <v>203</v>
      </c>
    </row>
  </sheetData>
  <mergeCells count="25">
    <mergeCell ref="A157:B157"/>
    <mergeCell ref="C157:E157"/>
    <mergeCell ref="F157:F158"/>
    <mergeCell ref="G157:G158"/>
    <mergeCell ref="A160:A168"/>
    <mergeCell ref="B160:B168"/>
    <mergeCell ref="C160:C168"/>
    <mergeCell ref="D160:D168"/>
    <mergeCell ref="E160:E168"/>
    <mergeCell ref="A1:E1"/>
    <mergeCell ref="F1:G1"/>
    <mergeCell ref="A2:G2"/>
    <mergeCell ref="A156:G156"/>
    <mergeCell ref="A3:B3"/>
    <mergeCell ref="C3:E3"/>
    <mergeCell ref="F3:F4"/>
    <mergeCell ref="G3:G4"/>
    <mergeCell ref="F18:F21"/>
    <mergeCell ref="A18:A21"/>
    <mergeCell ref="B18:B21"/>
    <mergeCell ref="C18:C21"/>
    <mergeCell ref="D18:D21"/>
    <mergeCell ref="E18:E21"/>
    <mergeCell ref="G87:G118"/>
    <mergeCell ref="G119:G15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2024-03-01T09:01:58Z</dcterms:modified>
</cp:coreProperties>
</file>